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"/>
    </mc:Choice>
  </mc:AlternateContent>
  <xr:revisionPtr revIDLastSave="0" documentId="8_{A9331863-0B90-4933-B5D3-17CCB70BC9FF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</sheets>
  <definedNames>
    <definedName name="_xlnm.Print_Area" localSheetId="0">'Table 1'!$A$1:$M$57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" i="1" l="1"/>
  <c r="E50" i="1"/>
</calcChain>
</file>

<file path=xl/sharedStrings.xml><?xml version="1.0" encoding="utf-8"?>
<sst xmlns="http://schemas.openxmlformats.org/spreadsheetml/2006/main" count="177" uniqueCount="49">
  <si>
    <r>
      <rPr>
        <b/>
        <sz val="8"/>
        <rFont val="Arial"/>
        <family val="2"/>
      </rPr>
      <t>Nº Sol.</t>
    </r>
  </si>
  <si>
    <r>
      <rPr>
        <b/>
        <sz val="8"/>
        <rFont val="Arial"/>
        <family val="2"/>
      </rPr>
      <t>Interessado</t>
    </r>
  </si>
  <si>
    <r>
      <rPr>
        <b/>
        <sz val="8"/>
        <rFont val="Arial"/>
        <family val="2"/>
      </rPr>
      <t>Diárias</t>
    </r>
  </si>
  <si>
    <r>
      <rPr>
        <b/>
        <sz val="8"/>
        <rFont val="Arial"/>
        <family val="2"/>
      </rPr>
      <t>Datas</t>
    </r>
  </si>
  <si>
    <r>
      <rPr>
        <b/>
        <sz val="8"/>
        <rFont val="Arial"/>
        <family val="2"/>
      </rPr>
      <t>Passagens</t>
    </r>
  </si>
  <si>
    <r>
      <rPr>
        <b/>
        <sz val="8"/>
        <rFont val="Arial"/>
        <family val="2"/>
      </rPr>
      <t>Valor Un.</t>
    </r>
  </si>
  <si>
    <r>
      <rPr>
        <b/>
        <sz val="8"/>
        <rFont val="Arial"/>
        <family val="2"/>
      </rPr>
      <t>Qtd.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</si>
  <si>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</si>
  <si>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Ida - Volta</t>
    </r>
  </si>
  <si>
    <r>
      <rPr>
        <b/>
        <sz val="8"/>
        <rFont val="Arial"/>
        <family val="2"/>
      </rPr>
      <t>Autorização</t>
    </r>
  </si>
  <si>
    <r>
      <rPr>
        <b/>
        <sz val="8"/>
        <rFont val="Arial"/>
        <family val="2"/>
      </rPr>
      <t>Preferência</t>
    </r>
  </si>
  <si>
    <r>
      <rPr>
        <b/>
        <sz val="8"/>
        <rFont val="Arial"/>
        <family val="2"/>
      </rPr>
      <t>Trechos</t>
    </r>
  </si>
  <si>
    <r>
      <rPr>
        <b/>
        <sz val="8"/>
        <rFont val="Arial"/>
        <family val="2"/>
      </rPr>
      <t>Origem</t>
    </r>
  </si>
  <si>
    <r>
      <rPr>
        <b/>
        <sz val="8"/>
        <rFont val="Arial"/>
        <family val="2"/>
      </rPr>
      <t>Destino</t>
    </r>
  </si>
  <si>
    <r>
      <rPr>
        <b/>
        <sz val="8"/>
        <rFont val="Arial"/>
        <family val="2"/>
      </rPr>
      <t>Agência</t>
    </r>
  </si>
  <si>
    <r>
      <rPr>
        <b/>
        <sz val="8"/>
        <rFont val="Arial"/>
        <family val="2"/>
      </rPr>
      <t>Valor</t>
    </r>
  </si>
  <si>
    <r>
      <rPr>
        <b/>
        <sz val="6"/>
        <rFont val="Arial"/>
        <family val="2"/>
      </rPr>
      <t>Orgão : FUAM</t>
    </r>
  </si>
  <si>
    <r>
      <rPr>
        <sz val="6"/>
        <rFont val="Arial MT"/>
        <family val="2"/>
      </rPr>
      <t>VALDERIZA LOURENCO PEDROSA</t>
    </r>
  </si>
  <si>
    <r>
      <rPr>
        <sz val="6"/>
        <rFont val="Arial MT"/>
        <family val="2"/>
      </rPr>
      <t>14/03/2022 - 16/03/2022</t>
    </r>
  </si>
  <si>
    <r>
      <rPr>
        <sz val="6"/>
        <rFont val="Arial MT"/>
        <family val="2"/>
      </rPr>
      <t>MANAUS</t>
    </r>
  </si>
  <si>
    <r>
      <rPr>
        <sz val="6"/>
        <rFont val="Arial MT"/>
        <family val="2"/>
      </rPr>
      <t>MANACAPURU</t>
    </r>
  </si>
  <si>
    <r>
      <rPr>
        <sz val="6"/>
        <rFont val="Arial MT"/>
        <family val="2"/>
      </rPr>
      <t>------</t>
    </r>
  </si>
  <si>
    <r>
      <rPr>
        <sz val="6"/>
        <rFont val="Arial MT"/>
        <family val="2"/>
      </rPr>
      <t>CAAPIRANGA</t>
    </r>
  </si>
  <si>
    <r>
      <rPr>
        <sz val="6"/>
        <rFont val="Arial MT"/>
        <family val="2"/>
      </rPr>
      <t>JOSE YRANIR DO NASCIMENTO</t>
    </r>
  </si>
  <si>
    <r>
      <rPr>
        <sz val="6"/>
        <rFont val="Arial MT"/>
        <family val="2"/>
      </rPr>
      <t>ADELINO DARC BRITO BANDEIRA</t>
    </r>
  </si>
  <si>
    <r>
      <rPr>
        <sz val="6"/>
        <rFont val="Arial MT"/>
        <family val="2"/>
      </rPr>
      <t>14/03/2022 - 14/03/2022</t>
    </r>
  </si>
  <si>
    <r>
      <rPr>
        <sz val="6"/>
        <rFont val="Arial MT"/>
        <family val="2"/>
      </rPr>
      <t>16/03/2022 - 16/03/2022</t>
    </r>
  </si>
  <si>
    <r>
      <rPr>
        <sz val="6"/>
        <rFont val="Arial MT"/>
        <family val="2"/>
      </rPr>
      <t>HERALDO LUCAS MELO</t>
    </r>
  </si>
  <si>
    <r>
      <rPr>
        <sz val="6"/>
        <rFont val="Arial MT"/>
        <family val="2"/>
      </rPr>
      <t>21/03/2022 - 26/03/2022</t>
    </r>
  </si>
  <si>
    <r>
      <rPr>
        <sz val="6"/>
        <rFont val="Arial MT"/>
        <family val="2"/>
      </rPr>
      <t>SAO PAULO</t>
    </r>
  </si>
  <si>
    <r>
      <rPr>
        <sz val="6"/>
        <rFont val="Arial MT"/>
        <family val="2"/>
      </rPr>
      <t>TREVO</t>
    </r>
  </si>
  <si>
    <r>
      <rPr>
        <sz val="6"/>
        <rFont val="Arial MT"/>
        <family val="2"/>
      </rPr>
      <t>RIBEIRAO PRETO</t>
    </r>
  </si>
  <si>
    <r>
      <rPr>
        <sz val="6"/>
        <rFont val="Arial MT"/>
        <family val="2"/>
      </rPr>
      <t>UBIRATAN CRUZ DA SILVA</t>
    </r>
  </si>
  <si>
    <r>
      <rPr>
        <sz val="6"/>
        <rFont val="Arial MT"/>
        <family val="2"/>
      </rPr>
      <t>IGOR ARGUELLES LEAO</t>
    </r>
  </si>
  <si>
    <r>
      <rPr>
        <sz val="6"/>
        <rFont val="Arial MT"/>
        <family val="2"/>
      </rPr>
      <t>RAIMUNDO NONATO BARBOSA DA SILVA</t>
    </r>
  </si>
  <si>
    <r>
      <rPr>
        <sz val="6"/>
        <rFont val="Arial MT"/>
        <family val="2"/>
      </rPr>
      <t>JORGE EWERTON DOS SANTOS SALES</t>
    </r>
  </si>
  <si>
    <r>
      <rPr>
        <sz val="6"/>
        <rFont val="Arial MT"/>
        <family val="2"/>
      </rPr>
      <t>31/03/2022 - 31/03/2022</t>
    </r>
  </si>
  <si>
    <r>
      <rPr>
        <sz val="6"/>
        <rFont val="Arial MT"/>
        <family val="2"/>
      </rPr>
      <t>SAO GABRIEL DA</t>
    </r>
  </si>
  <si>
    <r>
      <rPr>
        <sz val="6"/>
        <rFont val="Arial MT"/>
        <family val="2"/>
      </rPr>
      <t>RONALDO DERZY AMAZONAS</t>
    </r>
  </si>
  <si>
    <r>
      <rPr>
        <b/>
        <sz val="7"/>
        <rFont val="Arial"/>
        <family val="2"/>
      </rPr>
      <t xml:space="preserve">Rua Recife, 3280 Parque dez, CEP: 69.050-030, Manaus/Amazonas
</t>
    </r>
    <r>
      <rPr>
        <b/>
        <sz val="7"/>
        <rFont val="Arial"/>
        <family val="2"/>
      </rPr>
      <t xml:space="preserve">Fone: PABX(092)4009-9161, FAX(092)4009-9180
</t>
    </r>
    <r>
      <rPr>
        <b/>
        <sz val="7"/>
        <rFont val="Arial"/>
        <family val="2"/>
      </rPr>
      <t>dagp@sead.am.gov.br - www.sead.am.gov.br</t>
    </r>
  </si>
  <si>
    <r>
      <rPr>
        <b/>
        <sz val="7"/>
        <rFont val="Arial"/>
        <family val="2"/>
      </rPr>
      <t xml:space="preserve">SEAD
</t>
    </r>
    <r>
      <rPr>
        <b/>
        <sz val="7"/>
        <rFont val="Arial"/>
        <family val="2"/>
      </rPr>
      <t>Secretaria de Estado de Administração e Gestão</t>
    </r>
  </si>
  <si>
    <r>
      <rPr>
        <b/>
        <sz val="8"/>
        <rFont val="Arial"/>
        <family val="2"/>
      </rPr>
      <t>Total FUAM  =</t>
    </r>
  </si>
  <si>
    <r>
      <rPr>
        <b/>
        <sz val="8"/>
        <rFont val="Arial"/>
        <family val="2"/>
      </rPr>
      <t>Total geral   =</t>
    </r>
  </si>
  <si>
    <r>
      <rPr>
        <b/>
        <sz val="8"/>
        <rFont val="Arial"/>
        <family val="2"/>
      </rPr>
      <t xml:space="preserve">Fonte: SCDP - Sistema de Controle de Diárias e Passagens
</t>
    </r>
    <r>
      <rPr>
        <b/>
        <sz val="7"/>
        <rFont val="Arial"/>
        <family val="2"/>
      </rPr>
      <t xml:space="preserve">Rua Recife, 3280 Parque dez, CEP: 69.050-030, Manaus/Amazonas
</t>
    </r>
    <r>
      <rPr>
        <b/>
        <sz val="7"/>
        <rFont val="Arial"/>
        <family val="2"/>
      </rPr>
      <t xml:space="preserve">Fone: PABX(092)4009-9161, FAX(092)4009-9180
</t>
    </r>
    <r>
      <rPr>
        <b/>
        <sz val="7"/>
        <rFont val="Arial"/>
        <family val="2"/>
      </rPr>
      <t>dagp@sead.am.gov.br - www.sead.am.gov.br</t>
    </r>
  </si>
  <si>
    <t>DIRETORIA ADMINISTRATIVA FINANCEIRA - DAF</t>
  </si>
  <si>
    <t>DEPARTAMENTO DE ADMINISTRAÇÃO - DA</t>
  </si>
  <si>
    <t>GERÊNCIA DE GESTÃO DE PESSOAS -GGP</t>
  </si>
  <si>
    <t>DEMONSTRATIVO DE DIÁRIAS E PASSAGENS - REFERENTE AO MÊS DE MARÇO/2022</t>
  </si>
  <si>
    <t>Total geral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</si>
</sst>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>
    <font>
      <sz val="10"/>
      <color rgb="FF000000"/>
      <name val="Times New Roman"/>
      <charset val="204"/>
    </font>
    <font>
      <b/>
      <sz val="8"/>
      <name val="Arial"/>
    </font>
    <font>
      <b/>
      <sz val="6"/>
      <name val="Arial"/>
    </font>
    <font>
      <sz val="6"/>
      <color rgb="FF000000"/>
      <name val="Arial MT"/>
      <family val="2"/>
    </font>
    <font>
      <sz val="6"/>
      <name val="Arial MT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 MT"/>
      <family val="2"/>
    </font>
    <font>
      <b/>
      <sz val="7"/>
      <name val="Arial"/>
      <family val="2"/>
    </font>
    <font>
      <b/>
      <sz val="10"/>
      <color rgb="FF000000"/>
      <name val="Times New Roman"/>
      <family val="1"/>
    </font>
    <font>
      <sz val="8"/>
      <color rgb="FF000000"/>
      <name val="Arial MT"/>
      <family val="2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shrinkToFit="1"/>
    </xf>
    <xf numFmtId="4" fontId="3" fillId="0" borderId="1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top" wrapText="1" inden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right" vertical="top" shrinkToFit="1"/>
    </xf>
    <xf numFmtId="4" fontId="11" fillId="0" borderId="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left" vertical="center" indent="1" shrinkToFit="1"/>
    </xf>
    <xf numFmtId="1" fontId="3" fillId="0" borderId="4" xfId="0" applyNumberFormat="1" applyFont="1" applyFill="1" applyBorder="1" applyAlignment="1">
      <alignment horizontal="left" vertical="center" indent="1" shrinkToFit="1"/>
    </xf>
    <xf numFmtId="0" fontId="4" fillId="0" borderId="2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2" fontId="3" fillId="0" borderId="2" xfId="0" applyNumberFormat="1" applyFont="1" applyFill="1" applyBorder="1" applyAlignment="1">
      <alignment horizontal="left" vertical="center" indent="1" shrinkToFit="1"/>
    </xf>
    <xf numFmtId="2" fontId="3" fillId="0" borderId="4" xfId="0" applyNumberFormat="1" applyFont="1" applyFill="1" applyBorder="1" applyAlignment="1">
      <alignment horizontal="left" vertical="center" indent="1" shrinkToFit="1"/>
    </xf>
    <xf numFmtId="2" fontId="3" fillId="0" borderId="2" xfId="0" applyNumberFormat="1" applyFont="1" applyFill="1" applyBorder="1" applyAlignment="1">
      <alignment horizontal="left" vertical="center" indent="2" shrinkToFit="1"/>
    </xf>
    <xf numFmtId="2" fontId="3" fillId="0" borderId="4" xfId="0" applyNumberFormat="1" applyFont="1" applyFill="1" applyBorder="1" applyAlignment="1">
      <alignment horizontal="left" vertical="center" indent="2" shrinkToFi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left" vertical="center" wrapText="1" indent="3"/>
    </xf>
    <xf numFmtId="164" fontId="3" fillId="0" borderId="2" xfId="0" applyNumberFormat="1" applyFont="1" applyFill="1" applyBorder="1" applyAlignment="1">
      <alignment horizontal="left" vertical="center" indent="1" shrinkToFit="1"/>
    </xf>
    <xf numFmtId="164" fontId="3" fillId="0" borderId="4" xfId="0" applyNumberFormat="1" applyFont="1" applyFill="1" applyBorder="1" applyAlignment="1">
      <alignment horizontal="left" vertical="center" indent="1" shrinkToFit="1"/>
    </xf>
    <xf numFmtId="4" fontId="5" fillId="0" borderId="2" xfId="0" applyNumberFormat="1" applyFont="1" applyFill="1" applyBorder="1" applyAlignment="1">
      <alignment horizontal="left" vertical="center" indent="2" shrinkToFit="1"/>
    </xf>
    <xf numFmtId="4" fontId="5" fillId="0" borderId="4" xfId="0" applyNumberFormat="1" applyFont="1" applyFill="1" applyBorder="1" applyAlignment="1">
      <alignment horizontal="left" vertical="center" indent="2" shrinkToFi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1" fontId="3" fillId="0" borderId="2" xfId="0" applyNumberFormat="1" applyFont="1" applyFill="1" applyBorder="1" applyAlignment="1">
      <alignment horizontal="left" vertical="top" indent="1" shrinkToFit="1"/>
    </xf>
    <xf numFmtId="1" fontId="3" fillId="0" borderId="3" xfId="0" applyNumberFormat="1" applyFont="1" applyFill="1" applyBorder="1" applyAlignment="1">
      <alignment horizontal="left" vertical="top" indent="1" shrinkToFit="1"/>
    </xf>
    <xf numFmtId="1" fontId="3" fillId="0" borderId="4" xfId="0" applyNumberFormat="1" applyFont="1" applyFill="1" applyBorder="1" applyAlignment="1">
      <alignment horizontal="left" vertical="top" indent="1" shrinkToFi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left" vertical="top" indent="1" shrinkToFit="1"/>
    </xf>
    <xf numFmtId="2" fontId="3" fillId="0" borderId="3" xfId="0" applyNumberFormat="1" applyFont="1" applyFill="1" applyBorder="1" applyAlignment="1">
      <alignment horizontal="left" vertical="top" indent="1" shrinkToFit="1"/>
    </xf>
    <xf numFmtId="2" fontId="3" fillId="0" borderId="4" xfId="0" applyNumberFormat="1" applyFont="1" applyFill="1" applyBorder="1" applyAlignment="1">
      <alignment horizontal="left" vertical="top" indent="1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4" fontId="3" fillId="0" borderId="2" xfId="0" applyNumberFormat="1" applyFont="1" applyFill="1" applyBorder="1" applyAlignment="1">
      <alignment horizontal="left" vertical="top" indent="2" shrinkToFit="1"/>
    </xf>
    <xf numFmtId="4" fontId="3" fillId="0" borderId="3" xfId="0" applyNumberFormat="1" applyFont="1" applyFill="1" applyBorder="1" applyAlignment="1">
      <alignment horizontal="left" vertical="top" indent="2" shrinkToFit="1"/>
    </xf>
    <xf numFmtId="4" fontId="3" fillId="0" borderId="4" xfId="0" applyNumberFormat="1" applyFont="1" applyFill="1" applyBorder="1" applyAlignment="1">
      <alignment horizontal="left" vertical="top" indent="2" shrinkToFit="1"/>
    </xf>
    <xf numFmtId="0" fontId="4" fillId="0" borderId="2" xfId="0" applyFont="1" applyFill="1" applyBorder="1" applyAlignment="1">
      <alignment horizontal="left" vertical="top" wrapText="1" indent="3"/>
    </xf>
    <xf numFmtId="0" fontId="4" fillId="0" borderId="3" xfId="0" applyFont="1" applyFill="1" applyBorder="1" applyAlignment="1">
      <alignment horizontal="left" vertical="top" wrapText="1" indent="3"/>
    </xf>
    <xf numFmtId="0" fontId="4" fillId="0" borderId="4" xfId="0" applyFont="1" applyFill="1" applyBorder="1" applyAlignment="1">
      <alignment horizontal="left" vertical="top" wrapText="1" indent="3"/>
    </xf>
    <xf numFmtId="164" fontId="3" fillId="0" borderId="2" xfId="0" applyNumberFormat="1" applyFont="1" applyFill="1" applyBorder="1" applyAlignment="1">
      <alignment horizontal="left" vertical="top" indent="1" shrinkToFit="1"/>
    </xf>
    <xf numFmtId="164" fontId="3" fillId="0" borderId="3" xfId="0" applyNumberFormat="1" applyFont="1" applyFill="1" applyBorder="1" applyAlignment="1">
      <alignment horizontal="left" vertical="top" indent="1" shrinkToFit="1"/>
    </xf>
    <xf numFmtId="164" fontId="3" fillId="0" borderId="4" xfId="0" applyNumberFormat="1" applyFont="1" applyFill="1" applyBorder="1" applyAlignment="1">
      <alignment horizontal="left" vertical="top" indent="1" shrinkToFit="1"/>
    </xf>
    <xf numFmtId="4" fontId="5" fillId="0" borderId="2" xfId="0" applyNumberFormat="1" applyFont="1" applyFill="1" applyBorder="1" applyAlignment="1">
      <alignment horizontal="left" vertical="top" indent="2" shrinkToFit="1"/>
    </xf>
    <xf numFmtId="4" fontId="5" fillId="0" borderId="3" xfId="0" applyNumberFormat="1" applyFont="1" applyFill="1" applyBorder="1" applyAlignment="1">
      <alignment horizontal="left" vertical="top" indent="2" shrinkToFit="1"/>
    </xf>
    <xf numFmtId="4" fontId="5" fillId="0" borderId="4" xfId="0" applyNumberFormat="1" applyFont="1" applyFill="1" applyBorder="1" applyAlignment="1">
      <alignment horizontal="left" vertical="top" indent="2" shrinkToFit="1"/>
    </xf>
    <xf numFmtId="2" fontId="3" fillId="0" borderId="2" xfId="0" applyNumberFormat="1" applyFont="1" applyFill="1" applyBorder="1" applyAlignment="1">
      <alignment horizontal="left" vertical="center" indent="3" shrinkToFit="1"/>
    </xf>
    <xf numFmtId="2" fontId="3" fillId="0" borderId="4" xfId="0" applyNumberFormat="1" applyFont="1" applyFill="1" applyBorder="1" applyAlignment="1">
      <alignment horizontal="left" vertical="center" indent="3" shrinkToFit="1"/>
    </xf>
    <xf numFmtId="2" fontId="5" fillId="0" borderId="2" xfId="0" applyNumberFormat="1" applyFont="1" applyFill="1" applyBorder="1" applyAlignment="1">
      <alignment horizontal="right" vertical="center" shrinkToFit="1"/>
    </xf>
    <xf numFmtId="2" fontId="5" fillId="0" borderId="4" xfId="0" applyNumberFormat="1" applyFont="1" applyFill="1" applyBorder="1" applyAlignment="1">
      <alignment horizontal="right" vertical="center" shrinkToFit="1"/>
    </xf>
    <xf numFmtId="1" fontId="3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wrapText="1" indent="2"/>
    </xf>
    <xf numFmtId="2" fontId="3" fillId="0" borderId="3" xfId="0" applyNumberFormat="1" applyFont="1" applyFill="1" applyBorder="1" applyAlignment="1">
      <alignment horizontal="left" vertical="center" indent="1" shrinkToFit="1"/>
    </xf>
    <xf numFmtId="2" fontId="3" fillId="0" borderId="3" xfId="0" applyNumberFormat="1" applyFont="1" applyFill="1" applyBorder="1" applyAlignment="1">
      <alignment horizontal="left" vertical="center" indent="2" shrinkToFit="1"/>
    </xf>
    <xf numFmtId="0" fontId="4" fillId="0" borderId="3" xfId="0" applyFont="1" applyFill="1" applyBorder="1" applyAlignment="1">
      <alignment horizontal="left" vertical="center" wrapText="1" indent="3"/>
    </xf>
    <xf numFmtId="164" fontId="3" fillId="0" borderId="3" xfId="0" applyNumberFormat="1" applyFont="1" applyFill="1" applyBorder="1" applyAlignment="1">
      <alignment horizontal="left" vertical="center" indent="1" shrinkToFit="1"/>
    </xf>
    <xf numFmtId="2" fontId="5" fillId="0" borderId="3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4" xfId="0" applyFont="1" applyFill="1" applyBorder="1" applyAlignment="1">
      <alignment horizontal="left" vertical="top" wrapText="1" indent="5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5"/>
    </xf>
    <xf numFmtId="0" fontId="1" fillId="0" borderId="4" xfId="0" applyFont="1" applyFill="1" applyBorder="1" applyAlignment="1">
      <alignment horizontal="left" vertical="center" wrapText="1" indent="5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629548</xdr:colOff>
      <xdr:row>6</xdr:row>
      <xdr:rowOff>125389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0"/>
          <a:ext cx="1239148" cy="1096939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51</xdr:row>
      <xdr:rowOff>47625</xdr:rowOff>
    </xdr:from>
    <xdr:to>
      <xdr:col>1</xdr:col>
      <xdr:colOff>1090499</xdr:colOff>
      <xdr:row>56</xdr:row>
      <xdr:rowOff>64085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7159625"/>
          <a:ext cx="1074624" cy="810210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53</xdr:row>
      <xdr:rowOff>0</xdr:rowOff>
    </xdr:from>
    <xdr:to>
      <xdr:col>5</xdr:col>
      <xdr:colOff>524329</xdr:colOff>
      <xdr:row>56</xdr:row>
      <xdr:rowOff>97065</xdr:rowOff>
    </xdr:to>
    <xdr:sp macro="" textlink="">
      <xdr:nvSpPr>
        <xdr:cNvPr id="4" name="Caixa de texto 10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 bwMode="auto">
        <a:xfrm>
          <a:off x="2206625" y="7429500"/>
          <a:ext cx="1937204" cy="57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r>
            <a:rPr lang="pt-BR" sz="7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Rua Codajás, 24 – Cachoeirinha.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7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Fone: (92) 3632-5800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7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Fax: (92) 3632-5802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7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Manaus - AM CEP 69065-130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381000</xdr:colOff>
      <xdr:row>51</xdr:row>
      <xdr:rowOff>63500</xdr:rowOff>
    </xdr:from>
    <xdr:to>
      <xdr:col>5</xdr:col>
      <xdr:colOff>1190625</xdr:colOff>
      <xdr:row>56</xdr:row>
      <xdr:rowOff>77675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75500"/>
          <a:ext cx="809625" cy="807925"/>
        </a:xfrm>
        <a:prstGeom prst="rect">
          <a:avLst/>
        </a:prstGeom>
      </xdr:spPr>
    </xdr:pic>
    <xdr:clientData/>
  </xdr:twoCellAnchor>
  <xdr:twoCellAnchor>
    <xdr:from>
      <xdr:col>6</xdr:col>
      <xdr:colOff>15875</xdr:colOff>
      <xdr:row>53</xdr:row>
      <xdr:rowOff>95250</xdr:rowOff>
    </xdr:from>
    <xdr:to>
      <xdr:col>8</xdr:col>
      <xdr:colOff>224858</xdr:colOff>
      <xdr:row>56</xdr:row>
      <xdr:rowOff>125639</xdr:rowOff>
    </xdr:to>
    <xdr:sp macro="" textlink="">
      <xdr:nvSpPr>
        <xdr:cNvPr id="6" name="Caixa de texto 102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59375" y="7524750"/>
          <a:ext cx="1510733" cy="506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 algn="ctr">
            <a:spcAft>
              <a:spcPts val="0"/>
            </a:spcAft>
          </a:pPr>
          <a:r>
            <a:rPr lang="pt-BR" sz="7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CENTRO COLABORADOR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pt-BR" sz="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OMS/OPAS.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460375</xdr:colOff>
      <xdr:row>51</xdr:row>
      <xdr:rowOff>111125</xdr:rowOff>
    </xdr:from>
    <xdr:to>
      <xdr:col>12</xdr:col>
      <xdr:colOff>555625</xdr:colOff>
      <xdr:row>56</xdr:row>
      <xdr:rowOff>109424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7223125"/>
          <a:ext cx="3667125" cy="7920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6104172</xdr:colOff>
      <xdr:row>0</xdr:row>
      <xdr:rowOff>0</xdr:rowOff>
    </xdr:from>
    <xdr:ext cx="1003300" cy="435033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3300" cy="435033"/>
        </a:xfrm>
        <a:prstGeom prst="rect">
          <a:avLst/>
        </a:prstGeom>
      </xdr:spPr>
    </xdr:pic>
    <xdr:clientData/>
  </xdr:oneCellAnchor>
  <xdr:absoluteAnchor>
    <xdr:pos x="76200" y="415885"/>
    <xdr:ext cx="101854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185400" cy="0"/>
        </a:xfrm>
        <a:custGeom>
          <a:avLst/>
          <a:gdLst/>
          <a:ahLst/>
          <a:cxnLst/>
          <a:rect l="0" t="0" r="0" b="0"/>
          <a:pathLst>
            <a:path w="10185400">
              <a:moveTo>
                <a:pt x="0" y="0"/>
              </a:moveTo>
              <a:lnTo>
                <a:pt x="101854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5681620</xdr:colOff>
      <xdr:row>0</xdr:row>
      <xdr:rowOff>79275</xdr:rowOff>
    </xdr:from>
    <xdr:ext cx="1003300" cy="435033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3300" cy="4350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agp@sead.am.gov.b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dagp@sead.am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50"/>
  <sheetViews>
    <sheetView tabSelected="1" view="pageBreakPreview" topLeftCell="A4" zoomScaleNormal="100" zoomScaleSheetLayoutView="100" workbookViewId="0">
      <selection activeCell="E54" sqref="E54"/>
    </sheetView>
  </sheetViews>
  <sheetFormatPr defaultRowHeight="12.75"/>
  <cols>
    <col min="1" max="1" width="10" customWidth="1"/>
    <col min="2" max="2" width="29.1640625" customWidth="1"/>
    <col min="3" max="3" width="6.6640625" customWidth="1"/>
    <col min="4" max="4" width="8" customWidth="1"/>
    <col min="5" max="5" width="9.33203125" customWidth="1"/>
    <col min="6" max="6" width="26.6640625" customWidth="1"/>
    <col min="7" max="8" width="11.5" customWidth="1"/>
    <col min="9" max="10" width="20.5" customWidth="1"/>
    <col min="11" max="11" width="10.83203125" customWidth="1"/>
    <col min="12" max="12" width="10.5" customWidth="1"/>
    <col min="13" max="13" width="10.83203125" customWidth="1"/>
  </cols>
  <sheetData>
    <row r="8" spans="1:13">
      <c r="A8" s="13" t="s">
        <v>44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 t="s">
        <v>45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4" t="s">
        <v>46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5" t="s">
        <v>47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3" spans="1:13" ht="15" customHeight="1">
      <c r="A13" s="77" t="s">
        <v>0</v>
      </c>
      <c r="B13" s="80" t="s">
        <v>1</v>
      </c>
      <c r="C13" s="83" t="s">
        <v>2</v>
      </c>
      <c r="D13" s="84"/>
      <c r="E13" s="85"/>
      <c r="F13" s="83" t="s">
        <v>3</v>
      </c>
      <c r="G13" s="84"/>
      <c r="H13" s="85"/>
      <c r="I13" s="83" t="s">
        <v>4</v>
      </c>
      <c r="J13" s="84"/>
      <c r="K13" s="84"/>
      <c r="L13" s="84"/>
      <c r="M13" s="85"/>
    </row>
    <row r="14" spans="1:13" ht="15" customHeight="1">
      <c r="A14" s="78"/>
      <c r="B14" s="81"/>
      <c r="C14" s="86" t="s">
        <v>5</v>
      </c>
      <c r="D14" s="88" t="s">
        <v>6</v>
      </c>
      <c r="E14" s="88" t="s">
        <v>7</v>
      </c>
      <c r="F14" s="90" t="s">
        <v>8</v>
      </c>
      <c r="G14" s="86" t="s">
        <v>9</v>
      </c>
      <c r="H14" s="92" t="s">
        <v>10</v>
      </c>
      <c r="I14" s="83" t="s">
        <v>11</v>
      </c>
      <c r="J14" s="84"/>
      <c r="K14" s="84"/>
      <c r="L14" s="84"/>
      <c r="M14" s="85"/>
    </row>
    <row r="15" spans="1:13" ht="15" customHeight="1">
      <c r="A15" s="79"/>
      <c r="B15" s="82"/>
      <c r="C15" s="87"/>
      <c r="D15" s="89"/>
      <c r="E15" s="89"/>
      <c r="F15" s="91"/>
      <c r="G15" s="87"/>
      <c r="H15" s="93"/>
      <c r="I15" s="2" t="s">
        <v>12</v>
      </c>
      <c r="J15" s="2" t="s">
        <v>13</v>
      </c>
      <c r="K15" s="2" t="s">
        <v>14</v>
      </c>
      <c r="L15" s="1" t="s">
        <v>15</v>
      </c>
      <c r="M15" s="3" t="s">
        <v>7</v>
      </c>
    </row>
    <row r="16" spans="1:13" ht="9.9499999999999993" customHeight="1">
      <c r="A16" s="73" t="s">
        <v>16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3" ht="9.9499999999999993" customHeight="1">
      <c r="A17" s="22">
        <v>465760</v>
      </c>
      <c r="B17" s="36" t="s">
        <v>17</v>
      </c>
      <c r="C17" s="26">
        <v>147</v>
      </c>
      <c r="D17" s="28">
        <v>2.5</v>
      </c>
      <c r="E17" s="28">
        <v>367.5</v>
      </c>
      <c r="F17" s="30" t="s">
        <v>18</v>
      </c>
      <c r="G17" s="32">
        <v>44629</v>
      </c>
      <c r="H17" s="32">
        <v>44629</v>
      </c>
      <c r="I17" s="4" t="s">
        <v>19</v>
      </c>
      <c r="J17" s="4" t="s">
        <v>20</v>
      </c>
      <c r="K17" s="4" t="s">
        <v>21</v>
      </c>
      <c r="L17" s="5">
        <v>0</v>
      </c>
      <c r="M17" s="64">
        <v>0</v>
      </c>
    </row>
    <row r="18" spans="1:13" ht="9.9499999999999993" customHeight="1">
      <c r="A18" s="66"/>
      <c r="B18" s="76"/>
      <c r="C18" s="68"/>
      <c r="D18" s="69"/>
      <c r="E18" s="69"/>
      <c r="F18" s="70"/>
      <c r="G18" s="71"/>
      <c r="H18" s="71"/>
      <c r="I18" s="4" t="s">
        <v>20</v>
      </c>
      <c r="J18" s="4" t="s">
        <v>22</v>
      </c>
      <c r="K18" s="4" t="s">
        <v>21</v>
      </c>
      <c r="L18" s="5">
        <v>0</v>
      </c>
      <c r="M18" s="72"/>
    </row>
    <row r="19" spans="1:13" ht="9.9499999999999993" customHeight="1">
      <c r="A19" s="66"/>
      <c r="B19" s="76"/>
      <c r="C19" s="68"/>
      <c r="D19" s="69"/>
      <c r="E19" s="69"/>
      <c r="F19" s="70"/>
      <c r="G19" s="71"/>
      <c r="H19" s="71"/>
      <c r="I19" s="4" t="s">
        <v>22</v>
      </c>
      <c r="J19" s="4" t="s">
        <v>20</v>
      </c>
      <c r="K19" s="4" t="s">
        <v>21</v>
      </c>
      <c r="L19" s="5">
        <v>0</v>
      </c>
      <c r="M19" s="72"/>
    </row>
    <row r="20" spans="1:13" ht="9.9499999999999993" customHeight="1">
      <c r="A20" s="23"/>
      <c r="B20" s="37"/>
      <c r="C20" s="27"/>
      <c r="D20" s="29"/>
      <c r="E20" s="29"/>
      <c r="F20" s="31"/>
      <c r="G20" s="33"/>
      <c r="H20" s="33"/>
      <c r="I20" s="4" t="s">
        <v>20</v>
      </c>
      <c r="J20" s="4" t="s">
        <v>19</v>
      </c>
      <c r="K20" s="4" t="s">
        <v>21</v>
      </c>
      <c r="L20" s="5">
        <v>0</v>
      </c>
      <c r="M20" s="65"/>
    </row>
    <row r="21" spans="1:13" ht="9.9499999999999993" customHeight="1">
      <c r="A21" s="22">
        <v>465761</v>
      </c>
      <c r="B21" s="24" t="s">
        <v>23</v>
      </c>
      <c r="C21" s="26">
        <v>132</v>
      </c>
      <c r="D21" s="28">
        <v>2.5</v>
      </c>
      <c r="E21" s="28">
        <v>330</v>
      </c>
      <c r="F21" s="30" t="s">
        <v>18</v>
      </c>
      <c r="G21" s="32">
        <v>44629</v>
      </c>
      <c r="H21" s="32">
        <v>44629</v>
      </c>
      <c r="I21" s="4" t="s">
        <v>19</v>
      </c>
      <c r="J21" s="4" t="s">
        <v>20</v>
      </c>
      <c r="K21" s="4" t="s">
        <v>21</v>
      </c>
      <c r="L21" s="5">
        <v>0</v>
      </c>
      <c r="M21" s="64">
        <v>0</v>
      </c>
    </row>
    <row r="22" spans="1:13" ht="9.9499999999999993" customHeight="1">
      <c r="A22" s="66"/>
      <c r="B22" s="67"/>
      <c r="C22" s="68"/>
      <c r="D22" s="69"/>
      <c r="E22" s="69"/>
      <c r="F22" s="70"/>
      <c r="G22" s="71"/>
      <c r="H22" s="71"/>
      <c r="I22" s="4" t="s">
        <v>20</v>
      </c>
      <c r="J22" s="4" t="s">
        <v>22</v>
      </c>
      <c r="K22" s="4" t="s">
        <v>21</v>
      </c>
      <c r="L22" s="5">
        <v>0</v>
      </c>
      <c r="M22" s="72"/>
    </row>
    <row r="23" spans="1:13" ht="9.9499999999999993" customHeight="1">
      <c r="A23" s="66"/>
      <c r="B23" s="67"/>
      <c r="C23" s="68"/>
      <c r="D23" s="69"/>
      <c r="E23" s="69"/>
      <c r="F23" s="70"/>
      <c r="G23" s="71"/>
      <c r="H23" s="71"/>
      <c r="I23" s="4" t="s">
        <v>22</v>
      </c>
      <c r="J23" s="4" t="s">
        <v>20</v>
      </c>
      <c r="K23" s="4" t="s">
        <v>21</v>
      </c>
      <c r="L23" s="5">
        <v>0</v>
      </c>
      <c r="M23" s="72"/>
    </row>
    <row r="24" spans="1:13" ht="9.9499999999999993" customHeight="1">
      <c r="A24" s="23"/>
      <c r="B24" s="25"/>
      <c r="C24" s="27"/>
      <c r="D24" s="29"/>
      <c r="E24" s="29"/>
      <c r="F24" s="31"/>
      <c r="G24" s="33"/>
      <c r="H24" s="33"/>
      <c r="I24" s="4" t="s">
        <v>20</v>
      </c>
      <c r="J24" s="4" t="s">
        <v>19</v>
      </c>
      <c r="K24" s="4" t="s">
        <v>21</v>
      </c>
      <c r="L24" s="5">
        <v>0</v>
      </c>
      <c r="M24" s="65"/>
    </row>
    <row r="25" spans="1:13" ht="9.9499999999999993" customHeight="1">
      <c r="A25" s="22">
        <v>465786</v>
      </c>
      <c r="B25" s="24" t="s">
        <v>24</v>
      </c>
      <c r="C25" s="26">
        <v>120</v>
      </c>
      <c r="D25" s="28">
        <v>0.5</v>
      </c>
      <c r="E25" s="62">
        <v>60</v>
      </c>
      <c r="F25" s="30" t="s">
        <v>25</v>
      </c>
      <c r="G25" s="32">
        <v>44629</v>
      </c>
      <c r="H25" s="32">
        <v>44629</v>
      </c>
      <c r="I25" s="4" t="s">
        <v>19</v>
      </c>
      <c r="J25" s="4" t="s">
        <v>20</v>
      </c>
      <c r="K25" s="4" t="s">
        <v>21</v>
      </c>
      <c r="L25" s="5">
        <v>0</v>
      </c>
      <c r="M25" s="64">
        <v>0</v>
      </c>
    </row>
    <row r="26" spans="1:13" ht="9.9499999999999993" customHeight="1">
      <c r="A26" s="23"/>
      <c r="B26" s="25"/>
      <c r="C26" s="27"/>
      <c r="D26" s="29"/>
      <c r="E26" s="63"/>
      <c r="F26" s="31"/>
      <c r="G26" s="33"/>
      <c r="H26" s="33"/>
      <c r="I26" s="4" t="s">
        <v>20</v>
      </c>
      <c r="J26" s="4" t="s">
        <v>19</v>
      </c>
      <c r="K26" s="4" t="s">
        <v>21</v>
      </c>
      <c r="L26" s="5">
        <v>0</v>
      </c>
      <c r="M26" s="65"/>
    </row>
    <row r="27" spans="1:13" ht="9.9499999999999993" customHeight="1">
      <c r="A27" s="22">
        <v>465788</v>
      </c>
      <c r="B27" s="24" t="s">
        <v>24</v>
      </c>
      <c r="C27" s="26">
        <v>120</v>
      </c>
      <c r="D27" s="28">
        <v>0.5</v>
      </c>
      <c r="E27" s="62">
        <v>60</v>
      </c>
      <c r="F27" s="30" t="s">
        <v>26</v>
      </c>
      <c r="G27" s="32">
        <v>44629</v>
      </c>
      <c r="H27" s="32">
        <v>44629</v>
      </c>
      <c r="I27" s="4" t="s">
        <v>19</v>
      </c>
      <c r="J27" s="4" t="s">
        <v>20</v>
      </c>
      <c r="K27" s="4" t="s">
        <v>21</v>
      </c>
      <c r="L27" s="5">
        <v>0</v>
      </c>
      <c r="M27" s="64">
        <v>0</v>
      </c>
    </row>
    <row r="28" spans="1:13" ht="9.9499999999999993" customHeight="1">
      <c r="A28" s="23"/>
      <c r="B28" s="25"/>
      <c r="C28" s="27"/>
      <c r="D28" s="29"/>
      <c r="E28" s="63"/>
      <c r="F28" s="31"/>
      <c r="G28" s="33"/>
      <c r="H28" s="33"/>
      <c r="I28" s="4" t="s">
        <v>20</v>
      </c>
      <c r="J28" s="4" t="s">
        <v>19</v>
      </c>
      <c r="K28" s="4" t="s">
        <v>21</v>
      </c>
      <c r="L28" s="5">
        <v>0</v>
      </c>
      <c r="M28" s="65"/>
    </row>
    <row r="29" spans="1:13" ht="9.9499999999999993" customHeight="1">
      <c r="A29" s="38">
        <v>466324</v>
      </c>
      <c r="B29" s="53" t="s">
        <v>27</v>
      </c>
      <c r="C29" s="44">
        <v>292</v>
      </c>
      <c r="D29" s="47">
        <v>4.5</v>
      </c>
      <c r="E29" s="50">
        <v>1314</v>
      </c>
      <c r="F29" s="53" t="s">
        <v>28</v>
      </c>
      <c r="G29" s="56">
        <v>44642</v>
      </c>
      <c r="H29" s="56">
        <v>44642</v>
      </c>
      <c r="I29" s="4" t="s">
        <v>19</v>
      </c>
      <c r="J29" s="4" t="s">
        <v>29</v>
      </c>
      <c r="K29" s="4" t="s">
        <v>30</v>
      </c>
      <c r="L29" s="6">
        <v>2670.01</v>
      </c>
      <c r="M29" s="59">
        <v>5634.99</v>
      </c>
    </row>
    <row r="30" spans="1:13" ht="9.9499999999999993" customHeight="1">
      <c r="A30" s="39"/>
      <c r="B30" s="54"/>
      <c r="C30" s="45"/>
      <c r="D30" s="48"/>
      <c r="E30" s="51"/>
      <c r="F30" s="54"/>
      <c r="G30" s="57"/>
      <c r="H30" s="57"/>
      <c r="I30" s="4" t="s">
        <v>29</v>
      </c>
      <c r="J30" s="4" t="s">
        <v>31</v>
      </c>
      <c r="K30" s="4" t="s">
        <v>30</v>
      </c>
      <c r="L30" s="6">
        <v>1082.82</v>
      </c>
      <c r="M30" s="60"/>
    </row>
    <row r="31" spans="1:13" ht="9.9499999999999993" customHeight="1">
      <c r="A31" s="40"/>
      <c r="B31" s="55"/>
      <c r="C31" s="46"/>
      <c r="D31" s="49"/>
      <c r="E31" s="52"/>
      <c r="F31" s="55"/>
      <c r="G31" s="58"/>
      <c r="H31" s="58"/>
      <c r="I31" s="4" t="s">
        <v>31</v>
      </c>
      <c r="J31" s="4" t="s">
        <v>19</v>
      </c>
      <c r="K31" s="4" t="s">
        <v>30</v>
      </c>
      <c r="L31" s="6">
        <v>1882.16</v>
      </c>
      <c r="M31" s="61"/>
    </row>
    <row r="32" spans="1:13" ht="9.9499999999999993" customHeight="1">
      <c r="A32" s="38">
        <v>466325</v>
      </c>
      <c r="B32" s="53" t="s">
        <v>32</v>
      </c>
      <c r="C32" s="44">
        <v>210</v>
      </c>
      <c r="D32" s="47">
        <v>4.5</v>
      </c>
      <c r="E32" s="47">
        <v>945</v>
      </c>
      <c r="F32" s="53" t="s">
        <v>28</v>
      </c>
      <c r="G32" s="56">
        <v>44642</v>
      </c>
      <c r="H32" s="56">
        <v>44642</v>
      </c>
      <c r="I32" s="4" t="s">
        <v>19</v>
      </c>
      <c r="J32" s="4" t="s">
        <v>29</v>
      </c>
      <c r="K32" s="4" t="s">
        <v>30</v>
      </c>
      <c r="L32" s="6">
        <v>2670.01</v>
      </c>
      <c r="M32" s="59">
        <v>5634.99</v>
      </c>
    </row>
    <row r="33" spans="1:13" ht="9.9499999999999993" customHeight="1">
      <c r="A33" s="39"/>
      <c r="B33" s="54"/>
      <c r="C33" s="45"/>
      <c r="D33" s="48"/>
      <c r="E33" s="48"/>
      <c r="F33" s="54"/>
      <c r="G33" s="57"/>
      <c r="H33" s="57"/>
      <c r="I33" s="4" t="s">
        <v>29</v>
      </c>
      <c r="J33" s="4" t="s">
        <v>31</v>
      </c>
      <c r="K33" s="4" t="s">
        <v>30</v>
      </c>
      <c r="L33" s="6">
        <v>1082.82</v>
      </c>
      <c r="M33" s="60"/>
    </row>
    <row r="34" spans="1:13" ht="9.9499999999999993" customHeight="1">
      <c r="A34" s="40"/>
      <c r="B34" s="55"/>
      <c r="C34" s="46"/>
      <c r="D34" s="49"/>
      <c r="E34" s="49"/>
      <c r="F34" s="55"/>
      <c r="G34" s="58"/>
      <c r="H34" s="58"/>
      <c r="I34" s="4" t="s">
        <v>31</v>
      </c>
      <c r="J34" s="4" t="s">
        <v>19</v>
      </c>
      <c r="K34" s="4" t="s">
        <v>30</v>
      </c>
      <c r="L34" s="6">
        <v>1882.16</v>
      </c>
      <c r="M34" s="61"/>
    </row>
    <row r="35" spans="1:13" ht="9.9499999999999993" customHeight="1">
      <c r="A35" s="38">
        <v>466326</v>
      </c>
      <c r="B35" s="53" t="s">
        <v>33</v>
      </c>
      <c r="C35" s="44">
        <v>210</v>
      </c>
      <c r="D35" s="47">
        <v>4.5</v>
      </c>
      <c r="E35" s="47">
        <v>945</v>
      </c>
      <c r="F35" s="53" t="s">
        <v>28</v>
      </c>
      <c r="G35" s="56">
        <v>44642</v>
      </c>
      <c r="H35" s="56">
        <v>44642</v>
      </c>
      <c r="I35" s="4" t="s">
        <v>19</v>
      </c>
      <c r="J35" s="4" t="s">
        <v>29</v>
      </c>
      <c r="K35" s="4" t="s">
        <v>30</v>
      </c>
      <c r="L35" s="6">
        <v>2670.01</v>
      </c>
      <c r="M35" s="59">
        <v>5634.99</v>
      </c>
    </row>
    <row r="36" spans="1:13" ht="9.9499999999999993" customHeight="1">
      <c r="A36" s="39"/>
      <c r="B36" s="54"/>
      <c r="C36" s="45"/>
      <c r="D36" s="48"/>
      <c r="E36" s="48"/>
      <c r="F36" s="54"/>
      <c r="G36" s="57"/>
      <c r="H36" s="57"/>
      <c r="I36" s="4" t="s">
        <v>29</v>
      </c>
      <c r="J36" s="4" t="s">
        <v>31</v>
      </c>
      <c r="K36" s="4" t="s">
        <v>30</v>
      </c>
      <c r="L36" s="6">
        <v>1082.82</v>
      </c>
      <c r="M36" s="60"/>
    </row>
    <row r="37" spans="1:13" ht="9.9499999999999993" customHeight="1">
      <c r="A37" s="40"/>
      <c r="B37" s="55"/>
      <c r="C37" s="46"/>
      <c r="D37" s="49"/>
      <c r="E37" s="49"/>
      <c r="F37" s="55"/>
      <c r="G37" s="58"/>
      <c r="H37" s="58"/>
      <c r="I37" s="4" t="s">
        <v>31</v>
      </c>
      <c r="J37" s="4" t="s">
        <v>19</v>
      </c>
      <c r="K37" s="4" t="s">
        <v>30</v>
      </c>
      <c r="L37" s="6">
        <v>1882.16</v>
      </c>
      <c r="M37" s="61"/>
    </row>
    <row r="38" spans="1:13" ht="9.9499999999999993" customHeight="1">
      <c r="A38" s="38">
        <v>466327</v>
      </c>
      <c r="B38" s="41" t="s">
        <v>34</v>
      </c>
      <c r="C38" s="44">
        <v>210</v>
      </c>
      <c r="D38" s="47">
        <v>4.5</v>
      </c>
      <c r="E38" s="47">
        <v>945</v>
      </c>
      <c r="F38" s="53" t="s">
        <v>28</v>
      </c>
      <c r="G38" s="56">
        <v>44642</v>
      </c>
      <c r="H38" s="56">
        <v>44642</v>
      </c>
      <c r="I38" s="4" t="s">
        <v>19</v>
      </c>
      <c r="J38" s="4" t="s">
        <v>29</v>
      </c>
      <c r="K38" s="4" t="s">
        <v>30</v>
      </c>
      <c r="L38" s="6">
        <v>2670.01</v>
      </c>
      <c r="M38" s="59">
        <v>5634.99</v>
      </c>
    </row>
    <row r="39" spans="1:13" ht="9.9499999999999993" customHeight="1">
      <c r="A39" s="39"/>
      <c r="B39" s="42"/>
      <c r="C39" s="45"/>
      <c r="D39" s="48"/>
      <c r="E39" s="48"/>
      <c r="F39" s="54"/>
      <c r="G39" s="57"/>
      <c r="H39" s="57"/>
      <c r="I39" s="4" t="s">
        <v>29</v>
      </c>
      <c r="J39" s="4" t="s">
        <v>31</v>
      </c>
      <c r="K39" s="4" t="s">
        <v>30</v>
      </c>
      <c r="L39" s="6">
        <v>1082.82</v>
      </c>
      <c r="M39" s="60"/>
    </row>
    <row r="40" spans="1:13" ht="9.9499999999999993" customHeight="1">
      <c r="A40" s="40"/>
      <c r="B40" s="43"/>
      <c r="C40" s="46"/>
      <c r="D40" s="49"/>
      <c r="E40" s="49"/>
      <c r="F40" s="55"/>
      <c r="G40" s="58"/>
      <c r="H40" s="58"/>
      <c r="I40" s="4" t="s">
        <v>31</v>
      </c>
      <c r="J40" s="4" t="s">
        <v>19</v>
      </c>
      <c r="K40" s="4" t="s">
        <v>30</v>
      </c>
      <c r="L40" s="6">
        <v>1882.16</v>
      </c>
      <c r="M40" s="61"/>
    </row>
    <row r="41" spans="1:13" ht="9.9499999999999993" customHeight="1">
      <c r="A41" s="38">
        <v>466328</v>
      </c>
      <c r="B41" s="41" t="s">
        <v>35</v>
      </c>
      <c r="C41" s="44">
        <v>252</v>
      </c>
      <c r="D41" s="47">
        <v>4.5</v>
      </c>
      <c r="E41" s="50">
        <v>1134</v>
      </c>
      <c r="F41" s="53" t="s">
        <v>28</v>
      </c>
      <c r="G41" s="56">
        <v>44642</v>
      </c>
      <c r="H41" s="56">
        <v>44642</v>
      </c>
      <c r="I41" s="4" t="s">
        <v>19</v>
      </c>
      <c r="J41" s="4" t="s">
        <v>29</v>
      </c>
      <c r="K41" s="4" t="s">
        <v>30</v>
      </c>
      <c r="L41" s="6">
        <v>2670.01</v>
      </c>
      <c r="M41" s="59">
        <v>5634.99</v>
      </c>
    </row>
    <row r="42" spans="1:13" ht="9.9499999999999993" customHeight="1">
      <c r="A42" s="39"/>
      <c r="B42" s="42"/>
      <c r="C42" s="45"/>
      <c r="D42" s="48"/>
      <c r="E42" s="51"/>
      <c r="F42" s="54"/>
      <c r="G42" s="57"/>
      <c r="H42" s="57"/>
      <c r="I42" s="4" t="s">
        <v>29</v>
      </c>
      <c r="J42" s="4" t="s">
        <v>31</v>
      </c>
      <c r="K42" s="4" t="s">
        <v>30</v>
      </c>
      <c r="L42" s="6">
        <v>1082.82</v>
      </c>
      <c r="M42" s="60"/>
    </row>
    <row r="43" spans="1:13" ht="9.9499999999999993" customHeight="1">
      <c r="A43" s="40"/>
      <c r="B43" s="43"/>
      <c r="C43" s="46"/>
      <c r="D43" s="49"/>
      <c r="E43" s="52"/>
      <c r="F43" s="55"/>
      <c r="G43" s="58"/>
      <c r="H43" s="58"/>
      <c r="I43" s="4" t="s">
        <v>31</v>
      </c>
      <c r="J43" s="4" t="s">
        <v>19</v>
      </c>
      <c r="K43" s="4" t="s">
        <v>30</v>
      </c>
      <c r="L43" s="6">
        <v>1882.16</v>
      </c>
      <c r="M43" s="61"/>
    </row>
    <row r="44" spans="1:13" ht="9.9499999999999993" customHeight="1">
      <c r="A44" s="22">
        <v>467916</v>
      </c>
      <c r="B44" s="24" t="s">
        <v>23</v>
      </c>
      <c r="C44" s="26">
        <v>132</v>
      </c>
      <c r="D44" s="28">
        <v>2.5</v>
      </c>
      <c r="E44" s="28">
        <v>330</v>
      </c>
      <c r="F44" s="30" t="s">
        <v>36</v>
      </c>
      <c r="G44" s="32">
        <v>44644</v>
      </c>
      <c r="H44" s="32">
        <v>44644</v>
      </c>
      <c r="I44" s="4" t="s">
        <v>19</v>
      </c>
      <c r="J44" s="4" t="s">
        <v>37</v>
      </c>
      <c r="K44" s="4" t="s">
        <v>30</v>
      </c>
      <c r="L44" s="6">
        <v>1249</v>
      </c>
      <c r="M44" s="34">
        <v>1249</v>
      </c>
    </row>
    <row r="45" spans="1:13" ht="9.9499999999999993" customHeight="1">
      <c r="A45" s="23"/>
      <c r="B45" s="25"/>
      <c r="C45" s="27"/>
      <c r="D45" s="29"/>
      <c r="E45" s="29"/>
      <c r="F45" s="31"/>
      <c r="G45" s="33"/>
      <c r="H45" s="33"/>
      <c r="I45" s="4" t="s">
        <v>37</v>
      </c>
      <c r="J45" s="4" t="s">
        <v>19</v>
      </c>
      <c r="K45" s="4" t="s">
        <v>30</v>
      </c>
      <c r="L45" s="6">
        <v>1249</v>
      </c>
      <c r="M45" s="35"/>
    </row>
    <row r="46" spans="1:13" ht="9.9499999999999993" customHeight="1">
      <c r="A46" s="22">
        <v>467917</v>
      </c>
      <c r="B46" s="36" t="s">
        <v>17</v>
      </c>
      <c r="C46" s="26">
        <v>147</v>
      </c>
      <c r="D46" s="28">
        <v>2.5</v>
      </c>
      <c r="E46" s="28">
        <v>367.5</v>
      </c>
      <c r="F46" s="30" t="s">
        <v>36</v>
      </c>
      <c r="G46" s="32">
        <v>44644</v>
      </c>
      <c r="H46" s="32">
        <v>44644</v>
      </c>
      <c r="I46" s="4" t="s">
        <v>19</v>
      </c>
      <c r="J46" s="4" t="s">
        <v>37</v>
      </c>
      <c r="K46" s="4" t="s">
        <v>30</v>
      </c>
      <c r="L46" s="6">
        <v>1249</v>
      </c>
      <c r="M46" s="34">
        <v>1249</v>
      </c>
    </row>
    <row r="47" spans="1:13" ht="9.9499999999999993" customHeight="1">
      <c r="A47" s="23"/>
      <c r="B47" s="37"/>
      <c r="C47" s="27"/>
      <c r="D47" s="29"/>
      <c r="E47" s="29"/>
      <c r="F47" s="31"/>
      <c r="G47" s="33"/>
      <c r="H47" s="33"/>
      <c r="I47" s="4" t="s">
        <v>37</v>
      </c>
      <c r="J47" s="4" t="s">
        <v>19</v>
      </c>
      <c r="K47" s="4" t="s">
        <v>30</v>
      </c>
      <c r="L47" s="6">
        <v>1249</v>
      </c>
      <c r="M47" s="35"/>
    </row>
    <row r="48" spans="1:13" ht="9.9499999999999993" customHeight="1">
      <c r="A48" s="22">
        <v>467918</v>
      </c>
      <c r="B48" s="24" t="s">
        <v>38</v>
      </c>
      <c r="C48" s="26">
        <v>182</v>
      </c>
      <c r="D48" s="28">
        <v>2.5</v>
      </c>
      <c r="E48" s="28">
        <v>455</v>
      </c>
      <c r="F48" s="30" t="s">
        <v>36</v>
      </c>
      <c r="G48" s="32">
        <v>44648</v>
      </c>
      <c r="H48" s="32">
        <v>44648</v>
      </c>
      <c r="I48" s="4" t="s">
        <v>19</v>
      </c>
      <c r="J48" s="4" t="s">
        <v>37</v>
      </c>
      <c r="K48" s="4" t="s">
        <v>30</v>
      </c>
      <c r="L48" s="6">
        <v>1761.4</v>
      </c>
      <c r="M48" s="34">
        <v>1761.4</v>
      </c>
    </row>
    <row r="49" spans="1:13" ht="9.9499999999999993" customHeight="1">
      <c r="A49" s="23"/>
      <c r="B49" s="25"/>
      <c r="C49" s="27"/>
      <c r="D49" s="29"/>
      <c r="E49" s="29"/>
      <c r="F49" s="31"/>
      <c r="G49" s="33"/>
      <c r="H49" s="33"/>
      <c r="I49" s="4" t="s">
        <v>37</v>
      </c>
      <c r="J49" s="4" t="s">
        <v>19</v>
      </c>
      <c r="K49" s="4" t="s">
        <v>30</v>
      </c>
      <c r="L49" s="6">
        <v>1753.45</v>
      </c>
      <c r="M49" s="35"/>
    </row>
    <row r="50" spans="1:13">
      <c r="A50" s="16" t="s">
        <v>48</v>
      </c>
      <c r="B50" s="17"/>
      <c r="C50" s="18"/>
      <c r="D50" s="11"/>
      <c r="E50" s="12">
        <f>SUM(E17:E49)</f>
        <v>7253</v>
      </c>
      <c r="F50" s="19"/>
      <c r="G50" s="20"/>
      <c r="H50" s="20"/>
      <c r="I50" s="20"/>
      <c r="J50" s="20"/>
      <c r="K50" s="20"/>
      <c r="L50" s="21"/>
      <c r="M50" s="12">
        <f>SUM(M17:M49)</f>
        <v>32434.35</v>
      </c>
    </row>
  </sheetData>
  <mergeCells count="127">
    <mergeCell ref="A13:A15"/>
    <mergeCell ref="B13:B15"/>
    <mergeCell ref="C13:E13"/>
    <mergeCell ref="F13:H13"/>
    <mergeCell ref="I13:M13"/>
    <mergeCell ref="C14:C15"/>
    <mergeCell ref="D14:D15"/>
    <mergeCell ref="E14:E15"/>
    <mergeCell ref="F14:F15"/>
    <mergeCell ref="G14:G15"/>
    <mergeCell ref="H14:H15"/>
    <mergeCell ref="I14:M14"/>
    <mergeCell ref="A16:M16"/>
    <mergeCell ref="A17:A20"/>
    <mergeCell ref="B17:B20"/>
    <mergeCell ref="C17:C20"/>
    <mergeCell ref="D17:D20"/>
    <mergeCell ref="E17:E20"/>
    <mergeCell ref="F17:F20"/>
    <mergeCell ref="G17:G20"/>
    <mergeCell ref="H17:H20"/>
    <mergeCell ref="M17:M20"/>
    <mergeCell ref="A21:A24"/>
    <mergeCell ref="B21:B24"/>
    <mergeCell ref="C21:C24"/>
    <mergeCell ref="D21:D24"/>
    <mergeCell ref="E21:E24"/>
    <mergeCell ref="F21:F24"/>
    <mergeCell ref="G21:G24"/>
    <mergeCell ref="H21:H24"/>
    <mergeCell ref="M21:M24"/>
    <mergeCell ref="A25:A26"/>
    <mergeCell ref="B25:B26"/>
    <mergeCell ref="C25:C26"/>
    <mergeCell ref="D25:D26"/>
    <mergeCell ref="E25:E26"/>
    <mergeCell ref="F25:F26"/>
    <mergeCell ref="G25:G26"/>
    <mergeCell ref="H25:H26"/>
    <mergeCell ref="M25:M26"/>
    <mergeCell ref="A27:A28"/>
    <mergeCell ref="B27:B28"/>
    <mergeCell ref="C27:C28"/>
    <mergeCell ref="D27:D28"/>
    <mergeCell ref="E27:E28"/>
    <mergeCell ref="F27:F28"/>
    <mergeCell ref="G27:G28"/>
    <mergeCell ref="H27:H28"/>
    <mergeCell ref="M27:M28"/>
    <mergeCell ref="A29:A31"/>
    <mergeCell ref="B29:B31"/>
    <mergeCell ref="C29:C31"/>
    <mergeCell ref="D29:D31"/>
    <mergeCell ref="E29:E31"/>
    <mergeCell ref="F29:F31"/>
    <mergeCell ref="G29:G31"/>
    <mergeCell ref="H29:H31"/>
    <mergeCell ref="M29:M31"/>
    <mergeCell ref="A32:A34"/>
    <mergeCell ref="B32:B34"/>
    <mergeCell ref="C32:C34"/>
    <mergeCell ref="D32:D34"/>
    <mergeCell ref="E32:E34"/>
    <mergeCell ref="F32:F34"/>
    <mergeCell ref="G32:G34"/>
    <mergeCell ref="H32:H34"/>
    <mergeCell ref="M32:M34"/>
    <mergeCell ref="A35:A37"/>
    <mergeCell ref="B35:B37"/>
    <mergeCell ref="C35:C37"/>
    <mergeCell ref="D35:D37"/>
    <mergeCell ref="E35:E37"/>
    <mergeCell ref="F35:F37"/>
    <mergeCell ref="G35:G37"/>
    <mergeCell ref="H35:H37"/>
    <mergeCell ref="M35:M37"/>
    <mergeCell ref="A38:A40"/>
    <mergeCell ref="B38:B40"/>
    <mergeCell ref="C38:C40"/>
    <mergeCell ref="D38:D40"/>
    <mergeCell ref="E38:E40"/>
    <mergeCell ref="F38:F40"/>
    <mergeCell ref="G38:G40"/>
    <mergeCell ref="H38:H40"/>
    <mergeCell ref="M38:M40"/>
    <mergeCell ref="A41:A43"/>
    <mergeCell ref="B41:B43"/>
    <mergeCell ref="C41:C43"/>
    <mergeCell ref="D41:D43"/>
    <mergeCell ref="E41:E43"/>
    <mergeCell ref="F41:F43"/>
    <mergeCell ref="G41:G43"/>
    <mergeCell ref="H41:H43"/>
    <mergeCell ref="M41:M43"/>
    <mergeCell ref="A44:A45"/>
    <mergeCell ref="B44:B45"/>
    <mergeCell ref="C44:C45"/>
    <mergeCell ref="D44:D45"/>
    <mergeCell ref="E44:E45"/>
    <mergeCell ref="F44:F45"/>
    <mergeCell ref="G44:G45"/>
    <mergeCell ref="H44:H45"/>
    <mergeCell ref="M44:M45"/>
    <mergeCell ref="A8:M8"/>
    <mergeCell ref="A9:M9"/>
    <mergeCell ref="A10:M10"/>
    <mergeCell ref="A11:M11"/>
    <mergeCell ref="A50:C50"/>
    <mergeCell ref="F50:L50"/>
    <mergeCell ref="A48:A49"/>
    <mergeCell ref="B48:B49"/>
    <mergeCell ref="C48:C49"/>
    <mergeCell ref="D48:D49"/>
    <mergeCell ref="E48:E49"/>
    <mergeCell ref="F48:F49"/>
    <mergeCell ref="G48:G49"/>
    <mergeCell ref="H48:H49"/>
    <mergeCell ref="M48:M49"/>
    <mergeCell ref="A46:A47"/>
    <mergeCell ref="B46:B47"/>
    <mergeCell ref="C46:C47"/>
    <mergeCell ref="D46:D47"/>
    <mergeCell ref="E46:E47"/>
    <mergeCell ref="F46:F47"/>
    <mergeCell ref="G46:G47"/>
    <mergeCell ref="H46:H47"/>
    <mergeCell ref="M46:M47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B11"/>
  <sheetViews>
    <sheetView workbookViewId="0">
      <selection activeCell="E9" sqref="E9"/>
    </sheetView>
  </sheetViews>
  <sheetFormatPr defaultRowHeight="12.75"/>
  <cols>
    <col min="1" max="1" width="57.83203125" customWidth="1"/>
    <col min="2" max="2" width="132" customWidth="1"/>
  </cols>
  <sheetData>
    <row r="11" spans="1:2" ht="32.85" customHeight="1">
      <c r="A11" s="7" t="s">
        <v>39</v>
      </c>
      <c r="B11" s="8" t="s">
        <v>40</v>
      </c>
    </row>
  </sheetData>
  <hyperlinks>
    <hyperlink ref="A11" r:id="rId1" display="mailto:dagp@sead.am.gov.br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17"/>
  <sheetViews>
    <sheetView workbookViewId="0">
      <selection activeCell="E9" sqref="E9"/>
    </sheetView>
  </sheetViews>
  <sheetFormatPr defaultRowHeight="12.75"/>
  <cols>
    <col min="1" max="1" width="10" customWidth="1"/>
    <col min="2" max="2" width="29.1640625" customWidth="1"/>
    <col min="3" max="3" width="6.6640625" customWidth="1"/>
    <col min="4" max="4" width="8" customWidth="1"/>
    <col min="5" max="5" width="9.33203125" customWidth="1"/>
    <col min="6" max="6" width="26.6640625" customWidth="1"/>
    <col min="7" max="8" width="11.5" customWidth="1"/>
    <col min="9" max="10" width="20.5" customWidth="1"/>
    <col min="11" max="11" width="10.83203125" customWidth="1"/>
    <col min="12" max="12" width="10.5" customWidth="1"/>
    <col min="13" max="13" width="10.83203125" customWidth="1"/>
  </cols>
  <sheetData>
    <row r="11" spans="1:13" ht="15" customHeight="1">
      <c r="A11" s="77" t="s">
        <v>0</v>
      </c>
      <c r="B11" s="80" t="s">
        <v>1</v>
      </c>
      <c r="C11" s="83" t="s">
        <v>2</v>
      </c>
      <c r="D11" s="84"/>
      <c r="E11" s="85"/>
      <c r="F11" s="83" t="s">
        <v>3</v>
      </c>
      <c r="G11" s="84"/>
      <c r="H11" s="85"/>
      <c r="I11" s="83" t="s">
        <v>4</v>
      </c>
      <c r="J11" s="84"/>
      <c r="K11" s="84"/>
      <c r="L11" s="84"/>
      <c r="M11" s="85"/>
    </row>
    <row r="12" spans="1:13" ht="15" customHeight="1">
      <c r="A12" s="78"/>
      <c r="B12" s="81"/>
      <c r="C12" s="86" t="s">
        <v>5</v>
      </c>
      <c r="D12" s="88" t="s">
        <v>6</v>
      </c>
      <c r="E12" s="88" t="s">
        <v>7</v>
      </c>
      <c r="F12" s="90" t="s">
        <v>8</v>
      </c>
      <c r="G12" s="86" t="s">
        <v>9</v>
      </c>
      <c r="H12" s="92" t="s">
        <v>10</v>
      </c>
      <c r="I12" s="83" t="s">
        <v>11</v>
      </c>
      <c r="J12" s="84"/>
      <c r="K12" s="84"/>
      <c r="L12" s="84"/>
      <c r="M12" s="85"/>
    </row>
    <row r="13" spans="1:13" ht="15" customHeight="1">
      <c r="A13" s="79"/>
      <c r="B13" s="82"/>
      <c r="C13" s="87"/>
      <c r="D13" s="89"/>
      <c r="E13" s="89"/>
      <c r="F13" s="91"/>
      <c r="G13" s="87"/>
      <c r="H13" s="93"/>
      <c r="I13" s="2" t="s">
        <v>12</v>
      </c>
      <c r="J13" s="2" t="s">
        <v>13</v>
      </c>
      <c r="K13" s="2" t="s">
        <v>14</v>
      </c>
      <c r="L13" s="1" t="s">
        <v>15</v>
      </c>
      <c r="M13" s="3" t="s">
        <v>7</v>
      </c>
    </row>
    <row r="14" spans="1:13" ht="9.9499999999999993" customHeight="1">
      <c r="A14" s="22">
        <v>468428</v>
      </c>
      <c r="B14" s="24" t="s">
        <v>38</v>
      </c>
      <c r="C14" s="26">
        <v>182</v>
      </c>
      <c r="D14" s="28">
        <v>3</v>
      </c>
      <c r="E14" s="28">
        <v>546</v>
      </c>
      <c r="F14" s="30" t="s">
        <v>18</v>
      </c>
      <c r="G14" s="32">
        <v>44649</v>
      </c>
      <c r="H14" s="32">
        <v>44649</v>
      </c>
      <c r="I14" s="4" t="s">
        <v>19</v>
      </c>
      <c r="J14" s="4" t="s">
        <v>22</v>
      </c>
      <c r="K14" s="4" t="s">
        <v>21</v>
      </c>
      <c r="L14" s="5">
        <v>0</v>
      </c>
      <c r="M14" s="64">
        <v>0</v>
      </c>
    </row>
    <row r="15" spans="1:13" ht="9.9499999999999993" customHeight="1">
      <c r="A15" s="23"/>
      <c r="B15" s="25"/>
      <c r="C15" s="27"/>
      <c r="D15" s="29"/>
      <c r="E15" s="29"/>
      <c r="F15" s="31"/>
      <c r="G15" s="33"/>
      <c r="H15" s="33"/>
      <c r="I15" s="4" t="s">
        <v>22</v>
      </c>
      <c r="J15" s="4" t="s">
        <v>19</v>
      </c>
      <c r="K15" s="4" t="s">
        <v>21</v>
      </c>
      <c r="L15" s="5">
        <v>0</v>
      </c>
      <c r="M15" s="65"/>
    </row>
    <row r="16" spans="1:13" ht="15" customHeight="1">
      <c r="A16" s="94" t="s">
        <v>41</v>
      </c>
      <c r="B16" s="95"/>
      <c r="C16" s="96"/>
      <c r="D16" s="5">
        <v>39</v>
      </c>
      <c r="E16" s="6">
        <v>7799</v>
      </c>
      <c r="F16" s="97"/>
      <c r="G16" s="98"/>
      <c r="H16" s="98"/>
      <c r="I16" s="98"/>
      <c r="J16" s="98"/>
      <c r="K16" s="98"/>
      <c r="L16" s="99"/>
      <c r="M16" s="6">
        <v>32434.35</v>
      </c>
    </row>
    <row r="17" spans="1:13" ht="15" customHeight="1">
      <c r="A17" s="94" t="s">
        <v>42</v>
      </c>
      <c r="B17" s="95"/>
      <c r="C17" s="96"/>
      <c r="D17" s="5">
        <v>39</v>
      </c>
      <c r="E17" s="6">
        <v>7799</v>
      </c>
      <c r="F17" s="97"/>
      <c r="G17" s="98"/>
      <c r="H17" s="98"/>
      <c r="I17" s="98"/>
      <c r="J17" s="98"/>
      <c r="K17" s="98"/>
      <c r="L17" s="99"/>
      <c r="M17" s="6">
        <v>32434.35</v>
      </c>
    </row>
  </sheetData>
  <mergeCells count="25">
    <mergeCell ref="A11:A13"/>
    <mergeCell ref="B11:B13"/>
    <mergeCell ref="C11:E11"/>
    <mergeCell ref="F11:H11"/>
    <mergeCell ref="I11:M11"/>
    <mergeCell ref="C12:C13"/>
    <mergeCell ref="D12:D13"/>
    <mergeCell ref="E12:E13"/>
    <mergeCell ref="F12:F13"/>
    <mergeCell ref="G12:G13"/>
    <mergeCell ref="H12:H13"/>
    <mergeCell ref="I12:M12"/>
    <mergeCell ref="M14:M15"/>
    <mergeCell ref="A16:C16"/>
    <mergeCell ref="F16:L16"/>
    <mergeCell ref="A14:A15"/>
    <mergeCell ref="B14:B15"/>
    <mergeCell ref="C14:C15"/>
    <mergeCell ref="D14:D15"/>
    <mergeCell ref="E14:E15"/>
    <mergeCell ref="A17:C17"/>
    <mergeCell ref="F17:L17"/>
    <mergeCell ref="F14:F15"/>
    <mergeCell ref="G14:G15"/>
    <mergeCell ref="H14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B11"/>
  <sheetViews>
    <sheetView workbookViewId="0">
      <selection activeCell="E9" sqref="E9"/>
    </sheetView>
  </sheetViews>
  <sheetFormatPr defaultRowHeight="12.75"/>
  <cols>
    <col min="1" max="1" width="65.5" customWidth="1"/>
    <col min="2" max="2" width="124.1640625" customWidth="1"/>
  </cols>
  <sheetData>
    <row r="11" spans="1:2" ht="68.25" customHeight="1">
      <c r="A11" s="9" t="s">
        <v>43</v>
      </c>
      <c r="B11" s="10" t="s">
        <v>40</v>
      </c>
    </row>
  </sheetData>
  <hyperlinks>
    <hyperlink ref="A11" r:id="rId1" display="mailto:dagp@sead.am.gov.br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'Table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 Danielly Mendonça Passos de Almeida</dc:creator>
  <cp:lastModifiedBy>Simone Carol Lopes Ferreira</cp:lastModifiedBy>
  <cp:lastPrinted>2022-04-28T17:18:10Z</cp:lastPrinted>
  <dcterms:created xsi:type="dcterms:W3CDTF">2022-04-28T17:13:39Z</dcterms:created>
  <dcterms:modified xsi:type="dcterms:W3CDTF">2022-05-06T14:04:45Z</dcterms:modified>
</cp:coreProperties>
</file>