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380" windowHeight="4890" tabRatio="814" activeTab="4"/>
  </bookViews>
  <sheets>
    <sheet name="Gênero" sheetId="1" r:id="rId1"/>
    <sheet name="Atendimento" sheetId="2" r:id="rId2"/>
    <sheet name="Recepção" sheetId="3" r:id="rId3"/>
    <sheet name="Plan1" sheetId="4" r:id="rId4"/>
    <sheet name="Plan2" sheetId="5" r:id="rId5"/>
  </sheets>
  <definedNames/>
  <calcPr fullCalcOnLoad="1"/>
</workbook>
</file>

<file path=xl/sharedStrings.xml><?xml version="1.0" encoding="utf-8"?>
<sst xmlns="http://schemas.openxmlformats.org/spreadsheetml/2006/main" count="62" uniqueCount="51">
  <si>
    <t>Gênero</t>
  </si>
  <si>
    <t>Masculino</t>
  </si>
  <si>
    <t>Feminino</t>
  </si>
  <si>
    <t>%</t>
  </si>
  <si>
    <t>Bom</t>
  </si>
  <si>
    <t>Péssimo</t>
  </si>
  <si>
    <t>Regular</t>
  </si>
  <si>
    <t>Ruim</t>
  </si>
  <si>
    <t>Atendimento</t>
  </si>
  <si>
    <t>Recepção</t>
  </si>
  <si>
    <t>Total</t>
  </si>
  <si>
    <t>Ótimo</t>
  </si>
  <si>
    <t>Respostas as 3 perguntas de SIM e NÂO</t>
  </si>
  <si>
    <t>N</t>
  </si>
  <si>
    <t xml:space="preserve">   </t>
  </si>
  <si>
    <t>*Atendimento bom e os medicos com muita atenção ao paciente.-1</t>
  </si>
  <si>
    <t>*Espaço fisico esta ficando pequeno, falta estacionamento.-1</t>
  </si>
  <si>
    <t>Gerencia de Cirurgia</t>
  </si>
  <si>
    <t xml:space="preserve">               Gerencia de Cirurgia</t>
  </si>
  <si>
    <t>Médico - 26 O / 20 B /2  RE /  RU /  P</t>
  </si>
  <si>
    <t xml:space="preserve">                GERENCIA DE CIRURGIA 2016</t>
  </si>
  <si>
    <t>Enfermagem- 16 O /29 B/ 1 R.</t>
  </si>
  <si>
    <t>Equipe Tecnica 24 O/20 B/4 R/ P</t>
  </si>
  <si>
    <t>*Tudo muito bom, só elogios, estão de parabens.-2</t>
  </si>
  <si>
    <t>*Não posso falar por mim, falo pelo meu irmão, foi muito bem atendido e o tratamento que fez foi otimo , só ouço falar tudo de bom.-1</t>
  </si>
  <si>
    <t>*O Hospital Alfredo da Matta esta de parabens, nota 9.-1</t>
  </si>
  <si>
    <t>*A dra Adriana e uma pessoa pontual, dedicada, simples e muito + muito competente, gostaria que todos profissionais fossem assim.-1</t>
  </si>
  <si>
    <t>*Essa Fundação tem o atendimento muito bom, que continue assim sempre melhorando cada vez mais.-1</t>
  </si>
  <si>
    <t>*Muito bom, somos bem atendidos, bem administrado.-1</t>
  </si>
  <si>
    <t>*Parabens ao Hospital alfredo da Matta, gostei.-2</t>
  </si>
  <si>
    <r>
      <t>*Venho através deste, agradecer a Deus e a todos vcs pelo otimo atendimento prestado a grande demanda de Manaus e do Amazonas.-</t>
    </r>
    <r>
      <rPr>
        <sz val="12"/>
        <rFont val="Calibri"/>
        <family val="2"/>
      </rPr>
      <t>1</t>
    </r>
  </si>
  <si>
    <r>
      <rPr>
        <sz val="12"/>
        <color indexed="10"/>
        <rFont val="Calibri"/>
        <family val="2"/>
      </rPr>
      <t>*</t>
    </r>
    <r>
      <rPr>
        <sz val="12"/>
        <color indexed="8"/>
        <rFont val="Calibri"/>
        <family val="2"/>
      </rPr>
      <t>O horario de atendimento não ta sendo cumprido, o profissional demora pra chegar.-1</t>
    </r>
  </si>
  <si>
    <r>
      <rPr>
        <sz val="12"/>
        <color indexed="10"/>
        <rFont val="Calibri"/>
        <family val="2"/>
      </rPr>
      <t>*</t>
    </r>
    <r>
      <rPr>
        <sz val="12"/>
        <color indexed="8"/>
        <rFont val="Calibri"/>
        <family val="2"/>
      </rPr>
      <t>O Hospital Alfredo da Matta está de parabens, tanto no atendimento quanto em outros serviços.-1</t>
    </r>
  </si>
  <si>
    <t>*Não deixar faltar a medicação basica em nossa farmacia.(remedio popular), mais medicamentos na farmacia.-2</t>
  </si>
  <si>
    <t>*O Alfredo da Matta e o melhor Hospital. Equipe muito boa.-2</t>
  </si>
  <si>
    <t>GERENCIA DE CIRURGIAS 2016.</t>
  </si>
  <si>
    <t>Você conseguiu solução para o que buscava?(  50-sim) (0 -não)</t>
  </si>
  <si>
    <t>Você utilizaria nossos serviços novamente? ( 50-sim )(0 -não)</t>
  </si>
  <si>
    <t>Você recomendaria a FUAM para outras pessoas? (50-sim) (0 -não)</t>
  </si>
  <si>
    <t>ESPAÇO RESERVADO PARA ELOGIOS, CRÍTICAS E SUGESTÕES.</t>
  </si>
  <si>
    <t>* Olha ate o momento estamos sendo bem atendidos, precisa melhorar, dar mais oportunidades pra outras pessoas serem atendidas neste hospital.-1</t>
  </si>
  <si>
    <t>* Todo corpo de servidores são ótimos, somos bem atendidos. -1</t>
  </si>
  <si>
    <t>* Os resultados dos exames poderia ser mais rápido? Ou depende de cada exame...?</t>
  </si>
  <si>
    <t>ELOGIOS, CRITICAS E/OU SUGESTÕES.</t>
  </si>
  <si>
    <t>*Eu particularmente gosto muito do atendimento aqui, os profissionais são otimos.-1</t>
  </si>
  <si>
    <t>*Só tenho a agradecer, esta tudo certo.-3</t>
  </si>
  <si>
    <t>*Voçes são maravilhosos. Atendimento otimo.-2</t>
  </si>
  <si>
    <r>
      <rPr>
        <sz val="12"/>
        <color indexed="10"/>
        <rFont val="Calibri"/>
        <family val="2"/>
      </rPr>
      <t>*</t>
    </r>
    <r>
      <rPr>
        <sz val="12"/>
        <color indexed="8"/>
        <rFont val="Calibri"/>
        <family val="2"/>
      </rPr>
      <t>Atendimento do medico Dr Renato excelente, cordial, educado, simpatico, demonstra sorriso amigo, porem   algum atendente(recepção principal) carrancudos mal respondem o que se pergunta parece que estão trabalhando com má vontade, penso que falta lá, acolhimento, humanização, sorriso e muitas palavras magicas: por favor, por gentileza, siga a linha cor tal!! desculpe aguarde um instante.-1</t>
    </r>
  </si>
  <si>
    <t xml:space="preserve">Um dos problemas(no meu caso) é que sempre quando eu chego </t>
  </si>
  <si>
    <t>Pela manha e cadeirante e idosa(nunca tem vaga)sempre tem</t>
  </si>
  <si>
    <t>Motos e carros de pessoas não especiais na vaga; -1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</si>
</sst>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%"/>
    <numFmt numFmtId="180" formatCode="0.00000"/>
    <numFmt numFmtId="181" formatCode="0.0000"/>
    <numFmt numFmtId="182" formatCode="0.00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1" fontId="0" fillId="0" borderId="0" xfId="0" applyNumberForma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16" fontId="0" fillId="0" borderId="0" xfId="0" applyNumberForma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left" wrapText="1"/>
    </xf>
    <xf numFmtId="0" fontId="0" fillId="0" borderId="0" xfId="0" applyAlignment="1">
      <alignment/>
    </xf>
    <xf numFmtId="0" fontId="42" fillId="0" borderId="0" xfId="0" applyFont="1" applyAlignment="1">
      <alignment horizontal="left"/>
    </xf>
    <xf numFmtId="0" fontId="42" fillId="0" borderId="10" xfId="0" applyFont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horizontal="center" vertical="top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084"/>
          <c:y val="0.09225"/>
          <c:w val="0.82925"/>
          <c:h val="0.7015"/>
        </c:manualLayout>
      </c:layout>
      <c:pie3DChart>
        <c:varyColors val="1"/>
        <c:ser>
          <c:idx val="0"/>
          <c:order val="0"/>
          <c:tx>
            <c:strRef>
              <c:f>Gênero!$B$1</c:f>
              <c:strCache>
                <c:ptCount val="1"/>
                <c:pt idx="0">
                  <c:v>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5050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1F497D"/>
                  </a:gs>
                  <a:gs pos="50000">
                    <a:srgbClr val="4F81BD"/>
                  </a:gs>
                  <a:gs pos="100000">
                    <a:srgbClr val="1F497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Gênero!$A$2:$A$3</c:f>
              <c:strCache/>
            </c:strRef>
          </c:cat>
          <c:val>
            <c:numRef>
              <c:f>Gênero!$B$2:$B$3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55"/>
          <c:y val="0.8675"/>
          <c:w val="0.399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73"/>
          <c:y val="0.0345"/>
          <c:w val="0.903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Atendimento!$A$2:$A$6</c:f>
              <c:strCache/>
            </c:strRef>
          </c:cat>
          <c:val>
            <c:numRef>
              <c:f>Atendimento!$B$2:$B$6</c:f>
              <c:numCache/>
            </c:numRef>
          </c:val>
          <c:shape val="box"/>
        </c:ser>
        <c:shape val="box"/>
        <c:axId val="48059012"/>
        <c:axId val="29877925"/>
      </c:bar3DChart>
      <c:catAx>
        <c:axId val="4805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877925"/>
        <c:crosses val="autoZero"/>
        <c:auto val="1"/>
        <c:lblOffset val="100"/>
        <c:tickLblSkip val="1"/>
        <c:noMultiLvlLbl val="0"/>
      </c:catAx>
      <c:valAx>
        <c:axId val="29877925"/>
        <c:scaling>
          <c:orientation val="minMax"/>
          <c:max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059012"/>
        <c:crossesAt val="1"/>
        <c:crossBetween val="between"/>
        <c:dispUnits/>
        <c:majorUnit val="10"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969696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969696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73"/>
          <c:y val="0.0345"/>
          <c:w val="0.903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Recepção!$A$2:$A$6</c:f>
              <c:strCache/>
            </c:strRef>
          </c:cat>
          <c:val>
            <c:numRef>
              <c:f>Recepção!$B$2:$B$6</c:f>
              <c:numCache/>
            </c:numRef>
          </c:val>
          <c:shape val="box"/>
        </c:ser>
        <c:shape val="box"/>
        <c:axId val="465870"/>
        <c:axId val="4192831"/>
      </c:bar3DChart>
      <c:catAx>
        <c:axId val="46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92831"/>
        <c:crosses val="autoZero"/>
        <c:auto val="1"/>
        <c:lblOffset val="100"/>
        <c:tickLblSkip val="1"/>
        <c:noMultiLvlLbl val="0"/>
      </c:catAx>
      <c:valAx>
        <c:axId val="4192831"/>
        <c:scaling>
          <c:orientation val="minMax"/>
          <c:max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5870"/>
        <c:crossesAt val="1"/>
        <c:crossBetween val="between"/>
        <c:dispUnits/>
        <c:majorUnit val="10"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969696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969696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4</xdr:row>
      <xdr:rowOff>171450</xdr:rowOff>
    </xdr:from>
    <xdr:to>
      <xdr:col>8</xdr:col>
      <xdr:colOff>95250</xdr:colOff>
      <xdr:row>19</xdr:row>
      <xdr:rowOff>57150</xdr:rowOff>
    </xdr:to>
    <xdr:graphicFrame>
      <xdr:nvGraphicFramePr>
        <xdr:cNvPr id="1" name="Gráfico 1"/>
        <xdr:cNvGraphicFramePr/>
      </xdr:nvGraphicFramePr>
      <xdr:xfrm>
        <a:off x="762000" y="9334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7</xdr:row>
      <xdr:rowOff>133350</xdr:rowOff>
    </xdr:from>
    <xdr:to>
      <xdr:col>7</xdr:col>
      <xdr:colOff>314325</xdr:colOff>
      <xdr:row>22</xdr:row>
      <xdr:rowOff>19050</xdr:rowOff>
    </xdr:to>
    <xdr:graphicFrame>
      <xdr:nvGraphicFramePr>
        <xdr:cNvPr id="1" name="Gráfico 1"/>
        <xdr:cNvGraphicFramePr/>
      </xdr:nvGraphicFramePr>
      <xdr:xfrm>
        <a:off x="647700" y="14668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9</xdr:row>
      <xdr:rowOff>9525</xdr:rowOff>
    </xdr:from>
    <xdr:to>
      <xdr:col>7</xdr:col>
      <xdr:colOff>9525</xdr:colOff>
      <xdr:row>14</xdr:row>
      <xdr:rowOff>161925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3133725" y="1724025"/>
          <a:ext cx="178117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Atendimento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Obs: Total a ser considero é a soma de percentual (ótimo + bom ≥ 70%, segundo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meta ISO).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7</xdr:row>
      <xdr:rowOff>133350</xdr:rowOff>
    </xdr:from>
    <xdr:to>
      <xdr:col>7</xdr:col>
      <xdr:colOff>314325</xdr:colOff>
      <xdr:row>22</xdr:row>
      <xdr:rowOff>19050</xdr:rowOff>
    </xdr:to>
    <xdr:graphicFrame>
      <xdr:nvGraphicFramePr>
        <xdr:cNvPr id="1" name="Gráfico 1"/>
        <xdr:cNvGraphicFramePr/>
      </xdr:nvGraphicFramePr>
      <xdr:xfrm>
        <a:off x="647700" y="14668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542925</xdr:colOff>
      <xdr:row>9</xdr:row>
      <xdr:rowOff>66675</xdr:rowOff>
    </xdr:from>
    <xdr:to>
      <xdr:col>7</xdr:col>
      <xdr:colOff>66675</xdr:colOff>
      <xdr:row>15</xdr:row>
      <xdr:rowOff>38100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3009900" y="1781175"/>
          <a:ext cx="196215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Recepção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Obs: Total a ser considero é a soma de percentual (ótimo + bom ≥ 70%, segundo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meta ISO).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4.57421875" style="0" customWidth="1"/>
  </cols>
  <sheetData>
    <row r="1" spans="1:2" ht="15">
      <c r="A1" t="s">
        <v>0</v>
      </c>
      <c r="B1" s="1" t="s">
        <v>13</v>
      </c>
    </row>
    <row r="2" spans="1:3" ht="15">
      <c r="A2" t="s">
        <v>2</v>
      </c>
      <c r="B2" s="8">
        <v>60</v>
      </c>
      <c r="C2">
        <v>30</v>
      </c>
    </row>
    <row r="3" spans="1:5" ht="15">
      <c r="A3" t="s">
        <v>1</v>
      </c>
      <c r="B3">
        <v>40</v>
      </c>
      <c r="C3">
        <v>20</v>
      </c>
      <c r="E3" t="s">
        <v>17</v>
      </c>
    </row>
    <row r="4" spans="1:3" ht="15">
      <c r="A4" t="s">
        <v>10</v>
      </c>
      <c r="B4">
        <v>100</v>
      </c>
      <c r="C4">
        <v>50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8.7109375" style="0" customWidth="1"/>
  </cols>
  <sheetData>
    <row r="1" spans="1:3" ht="15">
      <c r="A1" t="s">
        <v>8</v>
      </c>
      <c r="B1" s="1" t="s">
        <v>3</v>
      </c>
      <c r="C1" s="1" t="s">
        <v>13</v>
      </c>
    </row>
    <row r="2" spans="1:5" ht="15">
      <c r="A2" t="s">
        <v>11</v>
      </c>
      <c r="B2" s="4">
        <f>C2/C$7*100</f>
        <v>50</v>
      </c>
      <c r="C2">
        <v>24</v>
      </c>
      <c r="E2" t="s">
        <v>20</v>
      </c>
    </row>
    <row r="3" spans="1:8" ht="15">
      <c r="A3" t="s">
        <v>4</v>
      </c>
      <c r="B3" s="4">
        <f>C3/C$7*100</f>
        <v>41.66666666666667</v>
      </c>
      <c r="C3">
        <v>20</v>
      </c>
      <c r="E3" s="19" t="s">
        <v>19</v>
      </c>
      <c r="F3" s="19"/>
      <c r="G3" s="19"/>
      <c r="H3" s="19"/>
    </row>
    <row r="4" spans="1:8" ht="15">
      <c r="A4" t="s">
        <v>6</v>
      </c>
      <c r="B4" s="4">
        <f>C4/C$7*100</f>
        <v>8.333333333333332</v>
      </c>
      <c r="C4">
        <v>4</v>
      </c>
      <c r="E4" s="19" t="s">
        <v>21</v>
      </c>
      <c r="F4" s="19"/>
      <c r="G4" s="19"/>
      <c r="H4" s="19"/>
    </row>
    <row r="5" spans="1:8" ht="15">
      <c r="A5" t="s">
        <v>7</v>
      </c>
      <c r="B5" s="4">
        <f>C5/C$7*100</f>
        <v>0</v>
      </c>
      <c r="C5">
        <v>0</v>
      </c>
      <c r="E5" s="19" t="s">
        <v>22</v>
      </c>
      <c r="F5" s="19"/>
      <c r="G5" s="19"/>
      <c r="H5" s="19"/>
    </row>
    <row r="6" spans="1:8" ht="15">
      <c r="A6" t="s">
        <v>5</v>
      </c>
      <c r="B6" s="4">
        <f>C6/C$7*100</f>
        <v>0</v>
      </c>
      <c r="C6">
        <v>0</v>
      </c>
      <c r="E6" s="20"/>
      <c r="F6" s="20"/>
      <c r="G6" s="20"/>
      <c r="H6" s="20"/>
    </row>
    <row r="7" spans="1:3" ht="15">
      <c r="A7" t="s">
        <v>10</v>
      </c>
      <c r="B7" s="4">
        <f>SUM(B2:B6)</f>
        <v>100</v>
      </c>
      <c r="C7">
        <f>SUM(C2:C6)</f>
        <v>48</v>
      </c>
    </row>
  </sheetData>
  <sheetProtection/>
  <mergeCells count="4">
    <mergeCell ref="E3:H3"/>
    <mergeCell ref="E4:H4"/>
    <mergeCell ref="E5:H5"/>
    <mergeCell ref="E6:H6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8.7109375" style="0" customWidth="1"/>
  </cols>
  <sheetData>
    <row r="1" spans="1:3" ht="15">
      <c r="A1" t="s">
        <v>9</v>
      </c>
      <c r="B1" s="1" t="s">
        <v>3</v>
      </c>
      <c r="C1" s="1" t="s">
        <v>13</v>
      </c>
    </row>
    <row r="2" spans="1:3" ht="15">
      <c r="A2" t="s">
        <v>11</v>
      </c>
      <c r="B2" s="4">
        <f>C2/C$7*100</f>
        <v>43.13725490196079</v>
      </c>
      <c r="C2">
        <v>22</v>
      </c>
    </row>
    <row r="3" spans="1:3" ht="15">
      <c r="A3" t="s">
        <v>4</v>
      </c>
      <c r="B3" s="4">
        <f>C3/C$7*100</f>
        <v>50.98039215686274</v>
      </c>
      <c r="C3">
        <v>26</v>
      </c>
    </row>
    <row r="4" spans="1:3" ht="15">
      <c r="A4" t="s">
        <v>6</v>
      </c>
      <c r="B4" s="4">
        <f>C4/C$7*100</f>
        <v>5.88235294117647</v>
      </c>
      <c r="C4">
        <v>3</v>
      </c>
    </row>
    <row r="5" spans="1:3" ht="15">
      <c r="A5" t="s">
        <v>7</v>
      </c>
      <c r="B5" s="4">
        <f>C5/C$7*100</f>
        <v>0</v>
      </c>
      <c r="C5">
        <v>0</v>
      </c>
    </row>
    <row r="6" spans="1:5" ht="15">
      <c r="A6" t="s">
        <v>5</v>
      </c>
      <c r="B6" s="4">
        <v>0</v>
      </c>
      <c r="C6">
        <v>0</v>
      </c>
      <c r="E6" t="s">
        <v>17</v>
      </c>
    </row>
    <row r="7" spans="1:3" ht="15">
      <c r="A7" t="s">
        <v>10</v>
      </c>
      <c r="B7" s="4">
        <f>SUM(B2:B6)</f>
        <v>100</v>
      </c>
      <c r="C7">
        <f>SUM(C2:C6)</f>
        <v>51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6"/>
  <sheetViews>
    <sheetView workbookViewId="0" topLeftCell="A1">
      <selection activeCell="A13" sqref="A13:F13"/>
    </sheetView>
  </sheetViews>
  <sheetFormatPr defaultColWidth="9.140625" defaultRowHeight="15"/>
  <cols>
    <col min="1" max="1" width="11.421875" style="0" customWidth="1"/>
    <col min="2" max="2" width="9.140625" style="0" hidden="1" customWidth="1"/>
    <col min="3" max="3" width="16.8515625" style="0" customWidth="1"/>
    <col min="4" max="4" width="16.7109375" style="0" customWidth="1"/>
    <col min="5" max="5" width="14.140625" style="0" customWidth="1"/>
    <col min="6" max="6" width="16.421875" style="0" customWidth="1"/>
    <col min="7" max="7" width="11.421875" style="0" customWidth="1"/>
  </cols>
  <sheetData>
    <row r="1" spans="1:6" ht="15.75">
      <c r="A1" s="29" t="s">
        <v>43</v>
      </c>
      <c r="B1" s="29"/>
      <c r="C1" s="29"/>
      <c r="D1" s="29"/>
      <c r="E1" s="29"/>
      <c r="F1" s="29"/>
    </row>
    <row r="2" spans="1:6" ht="22.5" customHeight="1">
      <c r="A2" s="2"/>
      <c r="B2" s="2"/>
      <c r="C2" s="10" t="s">
        <v>35</v>
      </c>
      <c r="D2" s="9" t="s">
        <v>18</v>
      </c>
      <c r="E2" s="2"/>
      <c r="F2" s="2"/>
    </row>
    <row r="3" spans="1:7" ht="15" customHeight="1">
      <c r="A3" s="27" t="s">
        <v>33</v>
      </c>
      <c r="B3" s="27"/>
      <c r="C3" s="27"/>
      <c r="D3" s="27"/>
      <c r="E3" s="27"/>
      <c r="F3" s="27"/>
      <c r="G3" s="12"/>
    </row>
    <row r="4" spans="1:6" s="13" customFormat="1" ht="17.25" customHeight="1">
      <c r="A4" s="27"/>
      <c r="B4" s="27"/>
      <c r="C4" s="27"/>
      <c r="D4" s="27"/>
      <c r="E4" s="27"/>
      <c r="F4" s="27"/>
    </row>
    <row r="5" spans="1:6" ht="17.25" customHeight="1">
      <c r="A5" s="24" t="s">
        <v>34</v>
      </c>
      <c r="B5" s="24"/>
      <c r="C5" s="24"/>
      <c r="D5" s="24"/>
      <c r="E5" s="24"/>
      <c r="F5" s="24"/>
    </row>
    <row r="6" spans="1:6" s="13" customFormat="1" ht="38.25" customHeight="1">
      <c r="A6" s="25" t="s">
        <v>32</v>
      </c>
      <c r="B6" s="26"/>
      <c r="C6" s="26"/>
      <c r="D6" s="26"/>
      <c r="E6" s="26"/>
      <c r="F6" s="26"/>
    </row>
    <row r="7" spans="1:6" ht="18" customHeight="1">
      <c r="A7" s="28" t="s">
        <v>23</v>
      </c>
      <c r="B7" s="28"/>
      <c r="C7" s="28"/>
      <c r="D7" s="28"/>
      <c r="E7" s="28"/>
      <c r="F7" s="28"/>
    </row>
    <row r="8" spans="1:6" ht="18" customHeight="1">
      <c r="A8" s="28" t="s">
        <v>45</v>
      </c>
      <c r="B8" s="28"/>
      <c r="C8" s="28"/>
      <c r="D8" s="28"/>
      <c r="E8" s="28"/>
      <c r="F8" s="28"/>
    </row>
    <row r="9" spans="1:5" s="16" customFormat="1" ht="18" customHeight="1">
      <c r="A9" s="11" t="s">
        <v>31</v>
      </c>
      <c r="B9" s="3"/>
      <c r="C9" s="3"/>
      <c r="D9" s="3"/>
      <c r="E9" s="3"/>
    </row>
    <row r="10" spans="1:5" s="16" customFormat="1" ht="18" customHeight="1">
      <c r="A10" s="11" t="s">
        <v>48</v>
      </c>
      <c r="B10" s="3"/>
      <c r="C10" s="3"/>
      <c r="D10" s="3"/>
      <c r="E10" s="3"/>
    </row>
    <row r="11" spans="1:5" s="16" customFormat="1" ht="18" customHeight="1">
      <c r="A11" s="18" t="s">
        <v>49</v>
      </c>
      <c r="B11" s="11"/>
      <c r="C11" s="11"/>
      <c r="D11" s="11"/>
      <c r="E11" s="11"/>
    </row>
    <row r="12" spans="1:26" s="16" customFormat="1" ht="18" customHeight="1">
      <c r="A12" s="18" t="s">
        <v>50</v>
      </c>
      <c r="B12" s="11"/>
      <c r="C12" s="11"/>
      <c r="D12" s="11"/>
      <c r="E12" s="11"/>
      <c r="F12" s="11"/>
      <c r="G12" s="11"/>
      <c r="H12" s="13"/>
      <c r="I12" s="14"/>
      <c r="J12" s="14"/>
      <c r="K12" s="14"/>
      <c r="L12" s="14"/>
      <c r="M12" s="14"/>
      <c r="N12" s="14"/>
      <c r="O12" s="14"/>
      <c r="P12" s="14"/>
      <c r="Q12" s="15"/>
      <c r="S12" s="17"/>
      <c r="T12" s="17"/>
      <c r="U12" s="17"/>
      <c r="V12" s="17"/>
      <c r="W12" s="17"/>
      <c r="X12" s="17"/>
      <c r="Y12" s="17"/>
      <c r="Z12" s="17"/>
    </row>
    <row r="13" spans="1:16" s="17" customFormat="1" ht="22.5" customHeight="1">
      <c r="A13" s="31" t="s">
        <v>15</v>
      </c>
      <c r="B13" s="31"/>
      <c r="C13" s="31"/>
      <c r="D13" s="31"/>
      <c r="E13" s="31"/>
      <c r="F13" s="31"/>
      <c r="G13"/>
      <c r="H13" s="14"/>
      <c r="I13"/>
      <c r="J13"/>
      <c r="K13"/>
      <c r="L13"/>
      <c r="M13"/>
      <c r="N13"/>
      <c r="O13"/>
      <c r="P13"/>
    </row>
    <row r="14" spans="1:8" ht="17.25" customHeight="1">
      <c r="A14" s="24" t="s">
        <v>44</v>
      </c>
      <c r="B14" s="24"/>
      <c r="C14" s="24"/>
      <c r="D14" s="24"/>
      <c r="E14" s="24"/>
      <c r="F14" s="24"/>
      <c r="H14" s="16"/>
    </row>
    <row r="15" spans="1:8" ht="32.25" customHeight="1">
      <c r="A15" s="27" t="s">
        <v>30</v>
      </c>
      <c r="B15" s="27"/>
      <c r="C15" s="27"/>
      <c r="D15" s="27"/>
      <c r="E15" s="27"/>
      <c r="F15" s="27"/>
      <c r="H15" s="17"/>
    </row>
    <row r="16" spans="1:7" ht="32.25" customHeight="1">
      <c r="A16" s="24" t="s">
        <v>29</v>
      </c>
      <c r="B16" s="24"/>
      <c r="C16" s="24"/>
      <c r="D16" s="24"/>
      <c r="E16" s="24"/>
      <c r="F16" s="24"/>
      <c r="G16" s="5"/>
    </row>
    <row r="17" spans="1:6" ht="17.25" customHeight="1">
      <c r="A17" s="24" t="s">
        <v>24</v>
      </c>
      <c r="B17" s="24"/>
      <c r="C17" s="24"/>
      <c r="D17" s="24"/>
      <c r="E17" s="24"/>
      <c r="F17" s="24"/>
    </row>
    <row r="18" spans="1:6" ht="35.25" customHeight="1">
      <c r="A18" s="22" t="s">
        <v>25</v>
      </c>
      <c r="B18" s="22"/>
      <c r="C18" s="22"/>
      <c r="D18" s="22"/>
      <c r="E18" s="22"/>
      <c r="F18" s="22"/>
    </row>
    <row r="19" spans="1:6" ht="18" customHeight="1">
      <c r="A19" s="22" t="s">
        <v>26</v>
      </c>
      <c r="B19" s="22"/>
      <c r="C19" s="22"/>
      <c r="D19" s="22"/>
      <c r="E19" s="22"/>
      <c r="F19" s="22"/>
    </row>
    <row r="20" spans="1:6" ht="33.75" customHeight="1">
      <c r="A20" s="22" t="s">
        <v>16</v>
      </c>
      <c r="B20" s="22"/>
      <c r="C20" s="22"/>
      <c r="D20" s="22"/>
      <c r="E20" s="22"/>
      <c r="F20" s="22"/>
    </row>
    <row r="21" spans="1:6" ht="19.5" customHeight="1">
      <c r="A21" s="22" t="s">
        <v>46</v>
      </c>
      <c r="B21" s="22"/>
      <c r="C21" s="22"/>
      <c r="D21" s="22"/>
      <c r="E21" s="22"/>
      <c r="F21" s="22"/>
    </row>
    <row r="22" spans="1:6" ht="21" customHeight="1">
      <c r="A22" s="22" t="s">
        <v>27</v>
      </c>
      <c r="B22" s="22"/>
      <c r="C22" s="22"/>
      <c r="D22" s="22"/>
      <c r="E22" s="22"/>
      <c r="F22" s="22"/>
    </row>
    <row r="23" spans="1:6" ht="36" customHeight="1">
      <c r="A23" s="22" t="s">
        <v>28</v>
      </c>
      <c r="B23" s="22"/>
      <c r="C23" s="22"/>
      <c r="D23" s="22"/>
      <c r="E23" s="22"/>
      <c r="F23" s="22"/>
    </row>
    <row r="24" spans="1:16" ht="19.5" customHeight="1">
      <c r="A24" s="21" t="s">
        <v>47</v>
      </c>
      <c r="B24" s="22"/>
      <c r="C24" s="22"/>
      <c r="D24" s="22"/>
      <c r="E24" s="22"/>
      <c r="F24" s="22"/>
      <c r="G24" s="13"/>
      <c r="I24" s="13"/>
      <c r="J24" s="13"/>
      <c r="K24" s="13"/>
      <c r="L24" s="13"/>
      <c r="M24" s="13"/>
      <c r="N24" s="13"/>
      <c r="O24" s="13"/>
      <c r="P24" s="13"/>
    </row>
    <row r="25" spans="1:16" s="13" customFormat="1" ht="124.5" customHeight="1">
      <c r="A25" s="23"/>
      <c r="B25" s="23"/>
      <c r="C25" s="23"/>
      <c r="D25" s="23"/>
      <c r="E25" s="23"/>
      <c r="F25" s="23"/>
      <c r="G25"/>
      <c r="H25"/>
      <c r="I25"/>
      <c r="J25"/>
      <c r="K25"/>
      <c r="L25"/>
      <c r="M25"/>
      <c r="N25"/>
      <c r="O25"/>
      <c r="P25"/>
    </row>
    <row r="26" spans="1:6" ht="18" customHeight="1">
      <c r="A26" s="7" t="s">
        <v>14</v>
      </c>
      <c r="B26" s="6"/>
      <c r="C26" s="6"/>
      <c r="D26" s="6"/>
      <c r="E26" s="6"/>
      <c r="F26" s="6"/>
    </row>
    <row r="27" spans="1:8" ht="61.5" customHeight="1">
      <c r="A27" s="30" t="s">
        <v>12</v>
      </c>
      <c r="B27" s="30"/>
      <c r="C27" s="30"/>
      <c r="D27" s="30"/>
      <c r="E27" s="30"/>
      <c r="F27" s="30"/>
      <c r="H27" s="13"/>
    </row>
    <row r="28" spans="1:6" ht="13.5" customHeight="1">
      <c r="A28" s="2"/>
      <c r="B28" s="2"/>
      <c r="C28" s="2"/>
      <c r="D28" s="2"/>
      <c r="E28" s="2"/>
      <c r="F28" s="2"/>
    </row>
    <row r="29" spans="1:6" ht="15.75">
      <c r="A29" s="28" t="s">
        <v>36</v>
      </c>
      <c r="B29" s="28"/>
      <c r="C29" s="28"/>
      <c r="D29" s="28"/>
      <c r="E29" s="28"/>
      <c r="F29" s="28"/>
    </row>
    <row r="30" spans="1:6" ht="15" customHeight="1">
      <c r="A30" s="28" t="s">
        <v>37</v>
      </c>
      <c r="B30" s="28"/>
      <c r="C30" s="28"/>
      <c r="D30" s="28"/>
      <c r="E30" s="28"/>
      <c r="F30" s="28"/>
    </row>
    <row r="31" spans="1:6" ht="21.75" customHeight="1">
      <c r="A31" s="28" t="s">
        <v>38</v>
      </c>
      <c r="B31" s="28"/>
      <c r="C31" s="28"/>
      <c r="D31" s="28"/>
      <c r="E31" s="28"/>
      <c r="F31" s="28"/>
    </row>
    <row r="32" ht="19.5" customHeight="1"/>
    <row r="36" ht="15">
      <c r="F36" s="1"/>
    </row>
  </sheetData>
  <sheetProtection/>
  <mergeCells count="23">
    <mergeCell ref="A1:F1"/>
    <mergeCell ref="A7:F7"/>
    <mergeCell ref="A27:F27"/>
    <mergeCell ref="A13:F13"/>
    <mergeCell ref="A8:F8"/>
    <mergeCell ref="A3:F4"/>
    <mergeCell ref="A16:F16"/>
    <mergeCell ref="A15:F15"/>
    <mergeCell ref="A20:F20"/>
    <mergeCell ref="A17:F17"/>
    <mergeCell ref="A31:F31"/>
    <mergeCell ref="A29:F29"/>
    <mergeCell ref="A30:F30"/>
    <mergeCell ref="A24:F24"/>
    <mergeCell ref="A23:F23"/>
    <mergeCell ref="A18:F18"/>
    <mergeCell ref="A25:F25"/>
    <mergeCell ref="A5:F5"/>
    <mergeCell ref="A19:F19"/>
    <mergeCell ref="A6:F6"/>
    <mergeCell ref="A21:F21"/>
    <mergeCell ref="A22:F22"/>
    <mergeCell ref="A14:F14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55.421875" style="0" customWidth="1"/>
  </cols>
  <sheetData>
    <row r="1" ht="59.25" customHeight="1">
      <c r="A1" t="s">
        <v>39</v>
      </c>
    </row>
    <row r="2" s="13" customFormat="1" ht="45.75" customHeight="1">
      <c r="A2" s="13" t="s">
        <v>40</v>
      </c>
    </row>
    <row r="3" s="13" customFormat="1" ht="30">
      <c r="A3" s="13" t="s">
        <v>41</v>
      </c>
    </row>
    <row r="4" s="13" customFormat="1" ht="30">
      <c r="A4" s="13" t="s">
        <v>42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Fundação Alfredo da Matta</dc:creator>
  <cp:keywords/>
  <dc:description/>
  <cp:lastModifiedBy>simone.ferreira</cp:lastModifiedBy>
  <cp:lastPrinted>2016-03-21T14:17:32Z</cp:lastPrinted>
  <dcterms:created xsi:type="dcterms:W3CDTF">2010-06-28T11:53:30Z</dcterms:created>
  <dcterms:modified xsi:type="dcterms:W3CDTF">2016-07-18T15:59:38Z</dcterms:modified>
  <cp:category/>
  <cp:version/>
  <cp:contentType/>
  <cp:contentStatus/>
</cp:coreProperties>
</file>